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kstn057\Desktop\申告書(枠)_Ｒ7\"/>
    </mc:Choice>
  </mc:AlternateContent>
  <xr:revisionPtr revIDLastSave="0" documentId="13_ncr:1_{6CA140EA-EF2C-40EB-9F6B-BF1902904677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確定保険・一般拠出金算定基礎賃金集計表" sheetId="1" r:id="rId1"/>
  </sheets>
  <definedNames>
    <definedName name="_xlnm.Print_Area" localSheetId="0">確定保険・一般拠出金算定基礎賃金集計表!$A$1:$CA$60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9" i="1" l="1"/>
  <c r="BH17" i="1"/>
  <c r="BH21" i="1"/>
  <c r="BH23" i="1"/>
  <c r="BH25" i="1"/>
  <c r="BH27" i="1"/>
  <c r="BH29" i="1"/>
  <c r="BH31" i="1"/>
  <c r="BH33" i="1"/>
  <c r="BH35" i="1"/>
  <c r="BH37" i="1"/>
  <c r="BH39" i="1"/>
  <c r="BH19" i="1"/>
  <c r="AF19" i="1"/>
  <c r="AF21" i="1"/>
  <c r="AF23" i="1"/>
  <c r="AF25" i="1"/>
  <c r="AF27" i="1"/>
  <c r="AF29" i="1"/>
  <c r="AF31" i="1"/>
  <c r="AF33" i="1"/>
  <c r="AF35" i="1"/>
  <c r="AF37" i="1"/>
  <c r="AF39" i="1"/>
  <c r="AF17" i="1"/>
  <c r="AH17" i="1"/>
  <c r="AH19" i="1"/>
  <c r="AH21" i="1"/>
  <c r="AH23" i="1"/>
  <c r="AH25" i="1"/>
  <c r="AH27" i="1"/>
  <c r="AH29" i="1"/>
  <c r="AH31" i="1"/>
  <c r="AH33" i="1"/>
  <c r="AH35" i="1"/>
  <c r="AH37" i="1"/>
  <c r="AH39" i="1"/>
  <c r="BJ21" i="1"/>
  <c r="BJ23" i="1"/>
  <c r="BJ25" i="1"/>
  <c r="BJ27" i="1"/>
  <c r="BJ29" i="1"/>
  <c r="BJ31" i="1"/>
  <c r="BJ33" i="1"/>
  <c r="BJ35" i="1"/>
  <c r="BJ37" i="1"/>
  <c r="BJ41" i="1"/>
  <c r="BJ43" i="1"/>
  <c r="BJ45" i="1"/>
  <c r="BJ19" i="1"/>
  <c r="BJ17" i="1"/>
  <c r="BA47" i="1"/>
  <c r="AR47" i="1"/>
  <c r="AH41" i="1"/>
  <c r="AH43" i="1"/>
  <c r="AH45" i="1"/>
  <c r="Y47" i="1"/>
  <c r="P47" i="1"/>
  <c r="G47" i="1"/>
  <c r="AF47" i="1" l="1"/>
  <c r="AF50" i="1" s="1"/>
  <c r="AH47" i="1"/>
  <c r="AH50" i="1" s="1"/>
  <c r="BJ47" i="1"/>
  <c r="BJ50" i="1" s="1"/>
  <c r="BH47" i="1"/>
  <c r="BH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wkstn074</author>
  </authors>
  <commentList>
    <comment ref="BP7" authorId="0" shapeId="0" xr:uid="{E52C6C5E-906E-4C26-85F7-7241EC14ACA3}">
      <text>
        <r>
          <rPr>
            <sz val="12"/>
            <color indexed="81"/>
            <rFont val="ＭＳ Ｐゴシック"/>
            <family val="3"/>
            <charset val="128"/>
          </rPr>
          <t>【2.前年度と変わる】場合は、新年度賃金見込額を入力ください（単位：千円）</t>
        </r>
      </text>
    </comment>
    <comment ref="BP10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委託解除年月日をご入力ください
例）2026/3/31</t>
        </r>
      </text>
    </comment>
    <comment ref="A53" authorId="1" shapeId="0" xr:uid="{86838CE4-F652-4752-8310-7B69B4F54D6F}">
      <text>
        <r>
          <rPr>
            <sz val="12"/>
            <color indexed="81"/>
            <rFont val="MS P ゴシック"/>
            <family val="3"/>
            <charset val="128"/>
          </rPr>
          <t>郵送いたしました申告書①でご連絡ください。ご連絡いただいた申告書①から変更ある場合はご連絡ください。</t>
        </r>
      </text>
    </comment>
  </commentList>
</comments>
</file>

<file path=xl/sharedStrings.xml><?xml version="1.0" encoding="utf-8"?>
<sst xmlns="http://schemas.openxmlformats.org/spreadsheetml/2006/main" count="123" uniqueCount="77">
  <si>
    <t>千円</t>
    <rPh sb="0" eb="2">
      <t>センエン</t>
    </rPh>
    <phoneticPr fontId="1"/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</si>
  <si>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</si>
  <si>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</si>
  <si>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</si>
  <si>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</si>
  <si>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</si>
  <si>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</si>
  <si>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1"/>
  </si>
  <si>
    <t>3月</t>
  </si>
  <si>
    <t>年　月</t>
    <rPh sb="0" eb="1">
      <t>ネン</t>
    </rPh>
    <rPh sb="2" eb="3">
      <t>ガツ</t>
    </rPh>
    <phoneticPr fontId="1"/>
  </si>
  <si>
    <t>合　　計</t>
    <rPh sb="0" eb="1">
      <t>ゴウ</t>
    </rPh>
    <rPh sb="3" eb="4">
      <t>ケイ</t>
    </rPh>
    <phoneticPr fontId="1"/>
  </si>
  <si>
    <t>6月</t>
    <phoneticPr fontId="1"/>
  </si>
  <si>
    <t>枝番号</t>
    <rPh sb="0" eb="1">
      <t>エダ</t>
    </rPh>
    <rPh sb="1" eb="3">
      <t>バンゴウ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</si>
  <si>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</si>
  <si>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</si>
  <si>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</si>
  <si>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所掌</t>
    <rPh sb="0" eb="2">
      <t>ショショウ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</si>
  <si>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</si>
  <si>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</si>
  <si>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-</t>
    <phoneticPr fontId="1"/>
  </si>
  <si>
    <t>-</t>
    <phoneticPr fontId="1"/>
  </si>
  <si>
    <t>1.前年度と同額</t>
    <rPh sb="2" eb="4">
      <t>ゼンネン</t>
    </rPh>
    <rPh sb="4" eb="5">
      <t>ド</t>
    </rPh>
    <rPh sb="6" eb="8">
      <t>ドウガク</t>
    </rPh>
    <phoneticPr fontId="1"/>
  </si>
  <si>
    <t>2.前年度と変わる</t>
    <rPh sb="2" eb="4">
      <t>ゼンネン</t>
    </rPh>
    <rPh sb="4" eb="5">
      <t>ド</t>
    </rPh>
    <rPh sb="6" eb="7">
      <t>カ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</si>
  <si>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</si>
  <si>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</si>
  <si>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1.一括納付</t>
    <rPh sb="2" eb="4">
      <t>イッカツ</t>
    </rPh>
    <rPh sb="4" eb="6">
      <t>ノウフ</t>
    </rPh>
    <phoneticPr fontId="1"/>
  </si>
  <si>
    <t>2.分括（3回）</t>
    <rPh sb="2" eb="3">
      <t>ブン</t>
    </rPh>
    <rPh sb="3" eb="4">
      <t>カツ</t>
    </rPh>
    <rPh sb="6" eb="7">
      <t>カイ</t>
    </rPh>
    <phoneticPr fontId="1"/>
  </si>
  <si>
    <t>1.該当する</t>
    <rPh sb="2" eb="4">
      <t>ガイトウ</t>
    </rPh>
    <phoneticPr fontId="1"/>
  </si>
  <si>
    <t>2.該当しない</t>
    <rPh sb="2" eb="4">
      <t>ガイトウ</t>
    </rPh>
    <phoneticPr fontId="1"/>
  </si>
  <si>
    <t>※業種変更年月日</t>
    <rPh sb="1" eb="3">
      <t>ギョウシュ</t>
    </rPh>
    <rPh sb="3" eb="5">
      <t>ヘンコウ</t>
    </rPh>
    <rPh sb="5" eb="8">
      <t>ネンガッピ</t>
    </rPh>
    <phoneticPr fontId="1"/>
  </si>
  <si>
    <t>年　　月</t>
    <rPh sb="0" eb="1">
      <t>ネン</t>
    </rPh>
    <rPh sb="3" eb="4">
      <t>ツキ</t>
    </rPh>
    <phoneticPr fontId="1"/>
  </si>
  <si>
    <t>業種変更前（変更なし）</t>
    <rPh sb="0" eb="2">
      <t>ギョウシュ</t>
    </rPh>
    <rPh sb="2" eb="4">
      <t>ヘンコウ</t>
    </rPh>
    <rPh sb="4" eb="5">
      <t>マエ</t>
    </rPh>
    <rPh sb="6" eb="8">
      <t>ヘンコウ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</si>
  <si>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</si>
  <si>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 xml:space="preserve"> 事業の概要</t>
    <rPh sb="1" eb="3">
      <t>ジギョウ</t>
    </rPh>
    <rPh sb="4" eb="6">
      <t>ガイヨウ</t>
    </rPh>
    <phoneticPr fontId="1"/>
  </si>
  <si>
    <t xml:space="preserve"> 延納の回数</t>
    <rPh sb="1" eb="3">
      <t>エンノウ</t>
    </rPh>
    <rPh sb="4" eb="6">
      <t>カイスウ</t>
    </rPh>
    <phoneticPr fontId="1"/>
  </si>
  <si>
    <t xml:space="preserve"> 特掲事業</t>
    <rPh sb="1" eb="2">
      <t>トク</t>
    </rPh>
    <rPh sb="2" eb="3">
      <t>ケイ</t>
    </rPh>
    <rPh sb="3" eb="5">
      <t>ジギョウ</t>
    </rPh>
    <phoneticPr fontId="1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</si>
  <si>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1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</si>
  <si>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1"/>
  </si>
  <si>
    <t>適用月数</t>
    <rPh sb="0" eb="2">
      <t>テキヨウ</t>
    </rPh>
    <rPh sb="2" eb="4">
      <t>ツキスウ</t>
    </rPh>
    <phoneticPr fontId="1"/>
  </si>
  <si>
    <t>No</t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</si>
  <si>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</si>
  <si>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</si>
  <si>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㊞</t>
    <phoneticPr fontId="1"/>
  </si>
  <si>
    <t>作成者氏名・連絡先</t>
    <rPh sb="0" eb="3">
      <t>サクセイシャ</t>
    </rPh>
    <rPh sb="3" eb="5">
      <t>シメイ</t>
    </rPh>
    <rPh sb="6" eb="9">
      <t>レンラクサキ</t>
    </rPh>
    <phoneticPr fontId="1"/>
  </si>
  <si>
    <t>℡</t>
    <phoneticPr fontId="1"/>
  </si>
  <si>
    <t>３.委託解除年月日</t>
    <rPh sb="2" eb="4">
      <t>イタク</t>
    </rPh>
    <rPh sb="4" eb="6">
      <t>カイジョ</t>
    </rPh>
    <rPh sb="6" eb="9">
      <t>ネンガッピ</t>
    </rPh>
    <phoneticPr fontId="1"/>
  </si>
  <si>
    <t>確</t>
    <rPh sb="0" eb="1">
      <t>アキラ</t>
    </rPh>
    <phoneticPr fontId="1"/>
  </si>
  <si>
    <t>概</t>
    <rPh sb="0" eb="1">
      <t>オオムネ</t>
    </rPh>
    <phoneticPr fontId="1"/>
  </si>
  <si>
    <t>〒</t>
    <phoneticPr fontId="1"/>
  </si>
  <si>
    <t>　</t>
  </si>
  <si>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</si>
  <si>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5月</t>
    <rPh sb="1" eb="2">
      <t>ガツ</t>
    </rPh>
    <phoneticPr fontId="1"/>
  </si>
  <si>
    <t>事務組合名　：　（一社）名北労働基準協会</t>
    <rPh sb="0" eb="2">
      <t>ジム</t>
    </rPh>
    <rPh sb="2" eb="4">
      <t>クミアイ</t>
    </rPh>
    <rPh sb="4" eb="5">
      <t>メイ</t>
    </rPh>
    <rPh sb="9" eb="11">
      <t>イッシャ</t>
    </rPh>
    <rPh sb="12" eb="13">
      <t>メイ</t>
    </rPh>
    <rPh sb="13" eb="14">
      <t>ホク</t>
    </rPh>
    <rPh sb="14" eb="16">
      <t>ロウドウ</t>
    </rPh>
    <rPh sb="16" eb="18">
      <t>キジュン</t>
    </rPh>
    <rPh sb="18" eb="20">
      <t>キョウカイ</t>
    </rPh>
    <phoneticPr fontId="1"/>
  </si>
  <si>
    <t>労　災　保　険　・　一　般　拠　出　金　（対　象　労　働　者　数　及　び　賃　金）</t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1" eb="22">
      <t>タイ</t>
    </rPh>
    <rPh sb="23" eb="24">
      <t>ゾウ</t>
    </rPh>
    <rPh sb="25" eb="26">
      <t>ロウ</t>
    </rPh>
    <rPh sb="27" eb="28">
      <t>ドウ</t>
    </rPh>
    <rPh sb="29" eb="30">
      <t>モノ</t>
    </rPh>
    <rPh sb="31" eb="32">
      <t>スウ</t>
    </rPh>
    <rPh sb="33" eb="34">
      <t>オヨ</t>
    </rPh>
    <rPh sb="37" eb="38">
      <t>チン</t>
    </rPh>
    <rPh sb="39" eb="40">
      <t>キン</t>
    </rPh>
    <phoneticPr fontId="1"/>
  </si>
  <si>
    <t>雇　用　保　険　（対　象　被　保　険　者　数　及　び　賃　金）</t>
    <rPh sb="0" eb="1">
      <t>ヤトイ</t>
    </rPh>
    <rPh sb="2" eb="3">
      <t>ヨウ</t>
    </rPh>
    <rPh sb="4" eb="5">
      <t>タモツ</t>
    </rPh>
    <rPh sb="6" eb="7">
      <t>ケン</t>
    </rPh>
    <rPh sb="9" eb="10">
      <t>タイ</t>
    </rPh>
    <rPh sb="11" eb="12">
      <t>ゾウ</t>
    </rPh>
    <rPh sb="13" eb="14">
      <t>ヒ</t>
    </rPh>
    <rPh sb="15" eb="16">
      <t>ホ</t>
    </rPh>
    <rPh sb="17" eb="18">
      <t>ケン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キン</t>
    </rPh>
    <phoneticPr fontId="1"/>
  </si>
  <si>
    <t>　④ 合　計
　　(①＋②＋③）　　</t>
    <phoneticPr fontId="1"/>
  </si>
  <si>
    <t>　⑦　合　計
　　　(⑤＋⑥）　　</t>
    <phoneticPr fontId="1"/>
  </si>
  <si>
    <t>②役員で労働者扱いの方
（役員報酬分除く）</t>
    <rPh sb="1" eb="3">
      <t>ヤクイン</t>
    </rPh>
    <rPh sb="4" eb="7">
      <t>ロウドウシャ</t>
    </rPh>
    <rPh sb="7" eb="8">
      <t>アツカ</t>
    </rPh>
    <rPh sb="10" eb="11">
      <t>カタ</t>
    </rPh>
    <rPh sb="13" eb="15">
      <t>ヤクイン</t>
    </rPh>
    <rPh sb="15" eb="17">
      <t>ホウシュウ</t>
    </rPh>
    <rPh sb="17" eb="18">
      <t>ブン</t>
    </rPh>
    <rPh sb="18" eb="19">
      <t>ノゾ</t>
    </rPh>
    <phoneticPr fontId="1"/>
  </si>
  <si>
    <t>00円</t>
    <rPh sb="2" eb="3">
      <t>エン</t>
    </rPh>
    <phoneticPr fontId="1"/>
  </si>
  <si>
    <t>TEL</t>
    <phoneticPr fontId="1"/>
  </si>
  <si>
    <t>　-　　　　　-</t>
    <phoneticPr fontId="1"/>
  </si>
  <si>
    <t>㊞</t>
  </si>
  <si>
    <t>申告済概算保険料</t>
    <rPh sb="0" eb="3">
      <t>シンコクズ</t>
    </rPh>
    <rPh sb="3" eb="5">
      <t>ガイサン</t>
    </rPh>
    <rPh sb="5" eb="8">
      <t>ホケンリョウ</t>
    </rPh>
    <phoneticPr fontId="1"/>
  </si>
  <si>
    <t>円</t>
    <rPh sb="0" eb="1">
      <t>エン</t>
    </rPh>
    <phoneticPr fontId="1"/>
  </si>
  <si>
    <t>上記の通り報告いたします。</t>
    <phoneticPr fontId="1"/>
  </si>
  <si>
    <r>
      <t>　　　</t>
    </r>
    <r>
      <rPr>
        <b/>
        <sz val="16"/>
        <rFont val="ＭＳ ゴシック"/>
        <family val="3"/>
        <charset val="128"/>
      </rPr>
      <t>区分</t>
    </r>
    <r>
      <rPr>
        <sz val="11"/>
        <rFont val="ＭＳ ゴシック"/>
        <family val="3"/>
        <charset val="128"/>
      </rPr>
      <t xml:space="preserve">
</t>
    </r>
    <r>
      <rPr>
        <sz val="16"/>
        <rFont val="ＭＳ ゴシック"/>
        <family val="3"/>
        <charset val="128"/>
      </rPr>
      <t xml:space="preserve">
</t>
    </r>
    <r>
      <rPr>
        <b/>
        <sz val="16"/>
        <rFont val="ＭＳ ゴシック"/>
        <family val="3"/>
        <charset val="128"/>
      </rPr>
      <t xml:space="preserve"> 月別</t>
    </r>
    <rPh sb="3" eb="4">
      <t>ク</t>
    </rPh>
    <rPh sb="4" eb="5">
      <t>ブン</t>
    </rPh>
    <rPh sb="8" eb="9">
      <t>ツキ</t>
    </rPh>
    <rPh sb="9" eb="10">
      <t>ベツ</t>
    </rPh>
    <phoneticPr fontId="1"/>
  </si>
  <si>
    <t>　　　　　　　　　①雇用保険の加入者　及び出向先労働者</t>
    <rPh sb="10" eb="14">
      <t>コヨウホケン</t>
    </rPh>
    <rPh sb="15" eb="18">
      <t>カニュウシャ</t>
    </rPh>
    <rPh sb="19" eb="20">
      <t>オヨ</t>
    </rPh>
    <rPh sb="21" eb="24">
      <t>シュッコウサキ</t>
    </rPh>
    <rPh sb="24" eb="27">
      <t>ロウドウシャ</t>
    </rPh>
    <phoneticPr fontId="1"/>
  </si>
  <si>
    <t xml:space="preserve">
⑤雇用保険の加入者</t>
    <rPh sb="2" eb="4">
      <t>コヨウ</t>
    </rPh>
    <rPh sb="4" eb="6">
      <t>ホケン</t>
    </rPh>
    <rPh sb="7" eb="10">
      <t>カニュウシャ</t>
    </rPh>
    <phoneticPr fontId="1"/>
  </si>
  <si>
    <t>　　　　　-　　　-</t>
    <phoneticPr fontId="1"/>
  </si>
  <si>
    <t xml:space="preserve">   事業主氏名（記入又は押印）</t>
    <rPh sb="3" eb="6">
      <t>ジギョウヌシ</t>
    </rPh>
    <rPh sb="6" eb="8">
      <t>シメイ</t>
    </rPh>
    <rPh sb="9" eb="11">
      <t>キニュウ</t>
    </rPh>
    <rPh sb="11" eb="12">
      <t>マタ</t>
    </rPh>
    <rPh sb="13" eb="15">
      <t>オウイン</t>
    </rPh>
    <phoneticPr fontId="1"/>
  </si>
  <si>
    <t>⑥雇用保険兼務役員の届出加入者　　（役員報酬分除く）</t>
    <rPh sb="1" eb="5">
      <t>コヨウホケン</t>
    </rPh>
    <rPh sb="5" eb="7">
      <t>ケンム</t>
    </rPh>
    <rPh sb="7" eb="9">
      <t>ヤクイン</t>
    </rPh>
    <rPh sb="10" eb="12">
      <t>トドケデ</t>
    </rPh>
    <rPh sb="12" eb="15">
      <t>カニュウシャ</t>
    </rPh>
    <rPh sb="18" eb="22">
      <t>ヤクインホウシュウ</t>
    </rPh>
    <rPh sb="22" eb="23">
      <t>ブン</t>
    </rPh>
    <rPh sb="23" eb="24">
      <t>ノゾ</t>
    </rPh>
    <phoneticPr fontId="1"/>
  </si>
  <si>
    <t>業種番号</t>
    <rPh sb="0" eb="2">
      <t>ギョウシュ</t>
    </rPh>
    <rPh sb="2" eb="4">
      <t>バンゴウ</t>
    </rPh>
    <phoneticPr fontId="1"/>
  </si>
  <si>
    <t>③雇用保険の
加入資格が
ない労働者</t>
    <rPh sb="1" eb="5">
      <t>コヨウホケン</t>
    </rPh>
    <rPh sb="7" eb="9">
      <t>カニュウ</t>
    </rPh>
    <rPh sb="9" eb="11">
      <t>シカク</t>
    </rPh>
    <rPh sb="15" eb="18">
      <t>ロウドウシャ</t>
    </rPh>
    <phoneticPr fontId="1"/>
  </si>
  <si>
    <t>　</t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</si>
  <si>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</si>
  <si>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令和8年1月</t>
    <rPh sb="0" eb="1">
      <t>レイ</t>
    </rPh>
    <rPh sb="1" eb="2">
      <t>ワ</t>
    </rPh>
    <rPh sb="3" eb="4">
      <t>ネン</t>
    </rPh>
    <phoneticPr fontId="1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</si>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</sst>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,"/>
    <numFmt numFmtId="179" formatCode="#,##0,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Continuous" vertical="center" wrapText="1"/>
    </xf>
    <xf numFmtId="0" fontId="11" fillId="0" borderId="8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Continuous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9" fillId="0" borderId="17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14" xfId="0" applyFont="1" applyBorder="1" applyAlignment="1">
      <alignment wrapText="1"/>
    </xf>
    <xf numFmtId="0" fontId="0" fillId="0" borderId="2" xfId="0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Continuous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176" fontId="10" fillId="0" borderId="60" xfId="0" applyNumberFormat="1" applyFont="1" applyBorder="1" applyAlignment="1">
      <alignment horizontal="right" vertical="center" shrinkToFit="1"/>
    </xf>
    <xf numFmtId="0" fontId="10" fillId="0" borderId="60" xfId="0" applyFont="1" applyBorder="1" applyAlignment="1">
      <alignment horizontal="right" vertical="center"/>
    </xf>
    <xf numFmtId="0" fontId="25" fillId="0" borderId="0" xfId="0" applyFont="1" applyAlignment="1">
      <alignment wrapText="1"/>
    </xf>
    <xf numFmtId="0" fontId="6" fillId="0" borderId="22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2" borderId="13" xfId="0" applyFont="1" applyFill="1" applyBorder="1" applyAlignment="1" applyProtection="1">
      <alignment vertical="center"/>
      <protection locked="0"/>
    </xf>
    <xf numFmtId="0" fontId="18" fillId="2" borderId="14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right" vertical="center"/>
    </xf>
    <xf numFmtId="0" fontId="25" fillId="3" borderId="19" xfId="0" applyFont="1" applyFill="1" applyBorder="1" applyAlignment="1">
      <alignment horizontal="right" vertical="center"/>
    </xf>
    <xf numFmtId="0" fontId="28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3" fontId="8" fillId="3" borderId="17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 vertical="center"/>
    </xf>
    <xf numFmtId="3" fontId="8" fillId="3" borderId="14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horizontal="right" vertical="center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3" borderId="25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 applyProtection="1">
      <alignment horizontal="right" vertical="center"/>
      <protection locked="0"/>
    </xf>
    <xf numFmtId="177" fontId="8" fillId="2" borderId="22" xfId="0" applyNumberFormat="1" applyFont="1" applyFill="1" applyBorder="1" applyAlignment="1" applyProtection="1">
      <alignment horizontal="right" vertical="center"/>
      <protection locked="0"/>
    </xf>
    <xf numFmtId="177" fontId="8" fillId="2" borderId="1" xfId="0" applyNumberFormat="1" applyFont="1" applyFill="1" applyBorder="1" applyAlignment="1" applyProtection="1">
      <alignment horizontal="right" vertical="center"/>
      <protection locked="0"/>
    </xf>
    <xf numFmtId="177" fontId="8" fillId="2" borderId="13" xfId="0" applyNumberFormat="1" applyFont="1" applyFill="1" applyBorder="1" applyAlignment="1" applyProtection="1">
      <alignment horizontal="right" vertical="center"/>
      <protection locked="0"/>
    </xf>
    <xf numFmtId="177" fontId="8" fillId="2" borderId="14" xfId="0" applyNumberFormat="1" applyFont="1" applyFill="1" applyBorder="1" applyAlignment="1" applyProtection="1">
      <alignment horizontal="right" vertical="center"/>
      <protection locked="0"/>
    </xf>
    <xf numFmtId="177" fontId="8" fillId="2" borderId="4" xfId="0" applyNumberFormat="1" applyFont="1" applyFill="1" applyBorder="1" applyAlignment="1" applyProtection="1">
      <alignment horizontal="right" vertical="center"/>
      <protection locked="0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 vertical="center"/>
    </xf>
    <xf numFmtId="3" fontId="8" fillId="3" borderId="30" xfId="0" applyNumberFormat="1" applyFont="1" applyFill="1" applyBorder="1" applyAlignment="1">
      <alignment horizontal="right" vertical="center"/>
    </xf>
    <xf numFmtId="3" fontId="8" fillId="3" borderId="31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177" fontId="15" fillId="3" borderId="25" xfId="0" applyNumberFormat="1" applyFont="1" applyFill="1" applyBorder="1" applyAlignment="1">
      <alignment horizontal="right" vertical="center"/>
    </xf>
    <xf numFmtId="177" fontId="15" fillId="3" borderId="53" xfId="0" applyNumberFormat="1" applyFont="1" applyFill="1" applyBorder="1" applyAlignment="1">
      <alignment horizontal="right" vertical="center"/>
    </xf>
    <xf numFmtId="177" fontId="15" fillId="3" borderId="54" xfId="0" applyNumberFormat="1" applyFont="1" applyFill="1" applyBorder="1" applyAlignment="1">
      <alignment horizontal="right" vertical="center"/>
    </xf>
    <xf numFmtId="177" fontId="15" fillId="3" borderId="37" xfId="0" applyNumberFormat="1" applyFont="1" applyFill="1" applyBorder="1" applyAlignment="1">
      <alignment horizontal="right" vertical="center"/>
    </xf>
    <xf numFmtId="177" fontId="15" fillId="3" borderId="55" xfId="0" applyNumberFormat="1" applyFont="1" applyFill="1" applyBorder="1" applyAlignment="1">
      <alignment horizontal="right" vertical="center"/>
    </xf>
    <xf numFmtId="177" fontId="15" fillId="3" borderId="56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right" vertical="center"/>
    </xf>
    <xf numFmtId="0" fontId="10" fillId="3" borderId="38" xfId="0" applyFont="1" applyFill="1" applyBorder="1" applyAlignment="1">
      <alignment horizontal="right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20" fillId="3" borderId="17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/>
    </xf>
    <xf numFmtId="0" fontId="20" fillId="3" borderId="2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43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76" fontId="8" fillId="3" borderId="17" xfId="0" applyNumberFormat="1" applyFont="1" applyFill="1" applyBorder="1" applyAlignment="1">
      <alignment horizontal="right" vertical="center" shrinkToFit="1"/>
    </xf>
    <xf numFmtId="176" fontId="8" fillId="3" borderId="1" xfId="0" applyNumberFormat="1" applyFont="1" applyFill="1" applyBorder="1" applyAlignment="1">
      <alignment horizontal="right" vertical="center" shrinkToFit="1"/>
    </xf>
    <xf numFmtId="176" fontId="8" fillId="3" borderId="29" xfId="0" applyNumberFormat="1" applyFont="1" applyFill="1" applyBorder="1" applyAlignment="1">
      <alignment horizontal="right" vertical="center" shrinkToFit="1"/>
    </xf>
    <xf numFmtId="176" fontId="8" fillId="3" borderId="31" xfId="0" applyNumberFormat="1" applyFont="1" applyFill="1" applyBorder="1" applyAlignment="1">
      <alignment horizontal="right" vertical="center" shrinkToFit="1"/>
    </xf>
    <xf numFmtId="0" fontId="8" fillId="3" borderId="35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0" fontId="8" fillId="3" borderId="38" xfId="0" applyFont="1" applyFill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5" xfId="0" quotePrefix="1" applyFont="1" applyBorder="1" applyAlignment="1">
      <alignment horizontal="right" vertical="center"/>
    </xf>
    <xf numFmtId="0" fontId="22" fillId="0" borderId="12" xfId="0" quotePrefix="1" applyFont="1" applyBorder="1" applyAlignment="1">
      <alignment horizontal="right" vertical="center"/>
    </xf>
    <xf numFmtId="0" fontId="22" fillId="0" borderId="32" xfId="0" quotePrefix="1" applyFont="1" applyBorder="1" applyAlignment="1">
      <alignment horizontal="right" vertical="center"/>
    </xf>
    <xf numFmtId="0" fontId="22" fillId="0" borderId="11" xfId="0" quotePrefix="1" applyFont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176" fontId="8" fillId="3" borderId="40" xfId="0" applyNumberFormat="1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13" fillId="3" borderId="4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4" fontId="32" fillId="0" borderId="12" xfId="0" applyNumberFormat="1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176" fontId="10" fillId="3" borderId="25" xfId="0" applyNumberFormat="1" applyFont="1" applyFill="1" applyBorder="1" applyAlignment="1">
      <alignment horizontal="right" vertical="center" shrinkToFit="1"/>
    </xf>
    <xf numFmtId="176" fontId="10" fillId="3" borderId="26" xfId="0" applyNumberFormat="1" applyFont="1" applyFill="1" applyBorder="1" applyAlignment="1">
      <alignment horizontal="right" vertical="center" shrinkToFit="1"/>
    </xf>
    <xf numFmtId="176" fontId="10" fillId="3" borderId="27" xfId="0" applyNumberFormat="1" applyFont="1" applyFill="1" applyBorder="1" applyAlignment="1">
      <alignment horizontal="right" vertical="center" shrinkToFit="1"/>
    </xf>
    <xf numFmtId="176" fontId="10" fillId="3" borderId="28" xfId="0" applyNumberFormat="1" applyFont="1" applyFill="1" applyBorder="1" applyAlignment="1">
      <alignment horizontal="right" vertical="center" shrinkToFit="1"/>
    </xf>
    <xf numFmtId="49" fontId="21" fillId="0" borderId="22" xfId="0" applyNumberFormat="1" applyFont="1" applyBorder="1" applyAlignment="1">
      <alignment horizontal="left" vertical="center" wrapText="1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49" fontId="24" fillId="2" borderId="17" xfId="0" applyNumberFormat="1" applyFont="1" applyFill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13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3" borderId="17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/>
    </xf>
    <xf numFmtId="49" fontId="22" fillId="2" borderId="20" xfId="0" applyNumberFormat="1" applyFont="1" applyFill="1" applyBorder="1" applyAlignment="1" applyProtection="1">
      <alignment horizontal="right" vertical="center"/>
      <protection locked="0"/>
    </xf>
    <xf numFmtId="49" fontId="22" fillId="2" borderId="22" xfId="0" applyNumberFormat="1" applyFont="1" applyFill="1" applyBorder="1" applyAlignment="1" applyProtection="1">
      <alignment horizontal="right" vertical="center"/>
      <protection locked="0"/>
    </xf>
    <xf numFmtId="49" fontId="22" fillId="2" borderId="23" xfId="0" applyNumberFormat="1" applyFont="1" applyFill="1" applyBorder="1" applyAlignment="1" applyProtection="1">
      <alignment horizontal="right" vertical="center"/>
      <protection locked="0"/>
    </xf>
    <xf numFmtId="49" fontId="22" fillId="2" borderId="21" xfId="0" applyNumberFormat="1" applyFont="1" applyFill="1" applyBorder="1" applyAlignment="1" applyProtection="1">
      <alignment horizontal="right" vertical="center"/>
      <protection locked="0"/>
    </xf>
    <xf numFmtId="49" fontId="22" fillId="2" borderId="14" xfId="0" applyNumberFormat="1" applyFont="1" applyFill="1" applyBorder="1" applyAlignment="1" applyProtection="1">
      <alignment horizontal="right" vertical="center"/>
      <protection locked="0"/>
    </xf>
    <xf numFmtId="49" fontId="22" fillId="2" borderId="24" xfId="0" applyNumberFormat="1" applyFont="1" applyFill="1" applyBorder="1" applyAlignment="1" applyProtection="1">
      <alignment horizontal="right" vertical="center"/>
      <protection locked="0"/>
    </xf>
    <xf numFmtId="49" fontId="22" fillId="2" borderId="32" xfId="0" applyNumberFormat="1" applyFont="1" applyFill="1" applyBorder="1" applyAlignment="1" applyProtection="1">
      <alignment horizontal="right" vertical="center"/>
      <protection locked="0"/>
    </xf>
    <xf numFmtId="49" fontId="22" fillId="2" borderId="11" xfId="0" applyNumberFormat="1" applyFont="1" applyFill="1" applyBorder="1" applyAlignment="1" applyProtection="1">
      <alignment horizontal="right" vertical="center"/>
      <protection locked="0"/>
    </xf>
    <xf numFmtId="49" fontId="22" fillId="2" borderId="5" xfId="0" applyNumberFormat="1" applyFont="1" applyFill="1" applyBorder="1" applyAlignment="1" applyProtection="1">
      <alignment horizontal="right" vertical="center"/>
      <protection locked="0"/>
    </xf>
    <xf numFmtId="49" fontId="22" fillId="2" borderId="12" xfId="0" applyNumberFormat="1" applyFont="1" applyFill="1" applyBorder="1" applyAlignment="1" applyProtection="1">
      <alignment horizontal="right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horizontal="right" vertical="center"/>
    </xf>
    <xf numFmtId="0" fontId="8" fillId="3" borderId="39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176" fontId="11" fillId="4" borderId="0" xfId="0" applyNumberFormat="1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176" fontId="8" fillId="3" borderId="12" xfId="0" applyNumberFormat="1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left" vertical="center" wrapText="1"/>
    </xf>
    <xf numFmtId="0" fontId="11" fillId="3" borderId="53" xfId="0" applyFont="1" applyFill="1" applyBorder="1" applyAlignment="1">
      <alignment horizontal="left" vertical="center" wrapText="1"/>
    </xf>
    <xf numFmtId="0" fontId="11" fillId="3" borderId="54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55" xfId="0" applyFont="1" applyFill="1" applyBorder="1" applyAlignment="1">
      <alignment horizontal="left" vertical="center" wrapText="1"/>
    </xf>
    <xf numFmtId="0" fontId="11" fillId="3" borderId="56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right" vertical="center"/>
    </xf>
    <xf numFmtId="0" fontId="10" fillId="3" borderId="54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57" xfId="0" applyFont="1" applyFill="1" applyBorder="1" applyAlignment="1">
      <alignment horizontal="right" vertical="center"/>
    </xf>
    <xf numFmtId="0" fontId="10" fillId="3" borderId="58" xfId="0" applyFont="1" applyFill="1" applyBorder="1" applyAlignment="1">
      <alignment horizontal="right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179" fontId="8" fillId="3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55" fontId="22" fillId="0" borderId="32" xfId="0" applyNumberFormat="1" applyFont="1" applyBorder="1" applyAlignment="1">
      <alignment horizontal="right" vertical="center"/>
    </xf>
    <xf numFmtId="55" fontId="22" fillId="0" borderId="11" xfId="0" applyNumberFormat="1" applyFont="1" applyBorder="1" applyAlignment="1">
      <alignment horizontal="right" vertical="center"/>
    </xf>
    <xf numFmtId="55" fontId="22" fillId="0" borderId="5" xfId="0" quotePrefix="1" applyNumberFormat="1" applyFont="1" applyBorder="1" applyAlignment="1">
      <alignment horizontal="right" vertical="center"/>
    </xf>
    <xf numFmtId="55" fontId="22" fillId="0" borderId="12" xfId="0" quotePrefix="1" applyNumberFormat="1" applyFont="1" applyBorder="1" applyAlignment="1">
      <alignment horizontal="right" vertical="center"/>
    </xf>
    <xf numFmtId="55" fontId="22" fillId="0" borderId="32" xfId="0" quotePrefix="1" applyNumberFormat="1" applyFont="1" applyBorder="1" applyAlignment="1">
      <alignment horizontal="right" vertical="center"/>
    </xf>
    <xf numFmtId="55" fontId="22" fillId="0" borderId="11" xfId="0" quotePrefix="1" applyNumberFormat="1" applyFont="1" applyBorder="1" applyAlignment="1">
      <alignment horizontal="right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78" fontId="11" fillId="4" borderId="0" xfId="0" applyNumberFormat="1" applyFont="1" applyFill="1" applyAlignment="1">
      <alignment horizontal="center" vertic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vertical="center"/>
    </xf>
    <xf numFmtId="0" fontId="11" fillId="3" borderId="52" xfId="0" applyFont="1" applyFill="1" applyBorder="1" applyAlignment="1">
      <alignment vertical="center"/>
    </xf>
    <xf numFmtId="179" fontId="8" fillId="3" borderId="13" xfId="0" applyNumberFormat="1" applyFont="1" applyFill="1" applyBorder="1" applyAlignment="1">
      <alignment horizontal="center" vertical="center"/>
    </xf>
    <xf numFmtId="179" fontId="8" fillId="3" borderId="14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6" fillId="3" borderId="17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227824</xdr:colOff>
      <xdr:row>49</xdr:row>
      <xdr:rowOff>26877</xdr:rowOff>
    </xdr:from>
    <xdr:to>
      <xdr:col>61</xdr:col>
      <xdr:colOff>123430</xdr:colOff>
      <xdr:row>50</xdr:row>
      <xdr:rowOff>30812</xdr:rowOff>
    </xdr:to>
    <xdr:sp macro="" textlink="">
      <xdr:nvSpPr>
        <xdr:cNvPr id="3" name="7千円_人">
          <a:extLst>
            <a:ext uri="{FF2B5EF4-FFF2-40B4-BE49-F238E27FC236}">
              <a16:creationId xmlns:a16="http://schemas.microsoft.com/office/drawing/2014/main" id="{E5EC1A5B-EF4E-63B1-BF5F-2DC386F5B9BA}"/>
            </a:ext>
          </a:extLst>
        </xdr:cNvPr>
        <xdr:cNvSpPr txBox="1"/>
      </xdr:nvSpPr>
      <xdr:spPr>
        <a:xfrm>
          <a:off x="14267674" y="927565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237349</xdr:colOff>
      <xdr:row>49</xdr:row>
      <xdr:rowOff>17352</xdr:rowOff>
    </xdr:from>
    <xdr:to>
      <xdr:col>33</xdr:col>
      <xdr:colOff>132955</xdr:colOff>
      <xdr:row>50</xdr:row>
      <xdr:rowOff>21287</xdr:rowOff>
    </xdr:to>
    <xdr:sp macro="" textlink="">
      <xdr:nvSpPr>
        <xdr:cNvPr id="2" name="4千円_人">
          <a:extLst>
            <a:ext uri="{FF2B5EF4-FFF2-40B4-BE49-F238E27FC236}">
              <a16:creationId xmlns:a16="http://schemas.microsoft.com/office/drawing/2014/main" id="{90A23357-A6D2-8458-D8D8-EA70F7A0FE4E}"/>
            </a:ext>
          </a:extLst>
        </xdr:cNvPr>
        <xdr:cNvSpPr txBox="1"/>
      </xdr:nvSpPr>
      <xdr:spPr>
        <a:xfrm>
          <a:off x="7609699" y="926612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66</xdr:col>
      <xdr:colOff>161149</xdr:colOff>
      <xdr:row>47</xdr:row>
      <xdr:rowOff>7827</xdr:rowOff>
    </xdr:from>
    <xdr:to>
      <xdr:col>68</xdr:col>
      <xdr:colOff>56765</xdr:colOff>
      <xdr:row>49</xdr:row>
      <xdr:rowOff>11762</xdr:rowOff>
    </xdr:to>
    <xdr:sp macro="" textlink="">
      <xdr:nvSpPr>
        <xdr:cNvPr id="9" name="7合計_円">
          <a:extLst>
            <a:ext uri="{FF2B5EF4-FFF2-40B4-BE49-F238E27FC236}">
              <a16:creationId xmlns:a16="http://schemas.microsoft.com/office/drawing/2014/main" id="{4CF573BF-C4A1-2DA1-2D77-413CC0F23EE9}"/>
            </a:ext>
          </a:extLst>
        </xdr:cNvPr>
        <xdr:cNvSpPr txBox="1"/>
      </xdr:nvSpPr>
      <xdr:spPr>
        <a:xfrm>
          <a:off x="158678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59</xdr:col>
      <xdr:colOff>237349</xdr:colOff>
      <xdr:row>47</xdr:row>
      <xdr:rowOff>17352</xdr:rowOff>
    </xdr:from>
    <xdr:to>
      <xdr:col>61</xdr:col>
      <xdr:colOff>132955</xdr:colOff>
      <xdr:row>49</xdr:row>
      <xdr:rowOff>21287</xdr:rowOff>
    </xdr:to>
    <xdr:sp macro="" textlink="">
      <xdr:nvSpPr>
        <xdr:cNvPr id="4" name="7合計_人">
          <a:extLst>
            <a:ext uri="{FF2B5EF4-FFF2-40B4-BE49-F238E27FC236}">
              <a16:creationId xmlns:a16="http://schemas.microsoft.com/office/drawing/2014/main" id="{91D91219-32E9-8AA1-874F-7B17C1AA92C0}"/>
            </a:ext>
          </a:extLst>
        </xdr:cNvPr>
        <xdr:cNvSpPr txBox="1"/>
      </xdr:nvSpPr>
      <xdr:spPr>
        <a:xfrm>
          <a:off x="14277199" y="902800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161149</xdr:colOff>
      <xdr:row>47</xdr:row>
      <xdr:rowOff>7827</xdr:rowOff>
    </xdr:from>
    <xdr:to>
      <xdr:col>40</xdr:col>
      <xdr:colOff>56765</xdr:colOff>
      <xdr:row>49</xdr:row>
      <xdr:rowOff>11762</xdr:rowOff>
    </xdr:to>
    <xdr:sp macro="" textlink="">
      <xdr:nvSpPr>
        <xdr:cNvPr id="8" name="4合計_円">
          <a:extLst>
            <a:ext uri="{FF2B5EF4-FFF2-40B4-BE49-F238E27FC236}">
              <a16:creationId xmlns:a16="http://schemas.microsoft.com/office/drawing/2014/main" id="{0A5F3191-C58A-094D-1F45-9D687CF9EC3C}"/>
            </a:ext>
          </a:extLst>
        </xdr:cNvPr>
        <xdr:cNvSpPr txBox="1"/>
      </xdr:nvSpPr>
      <xdr:spPr>
        <a:xfrm>
          <a:off x="92003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31</xdr:col>
      <xdr:colOff>237349</xdr:colOff>
      <xdr:row>47</xdr:row>
      <xdr:rowOff>7827</xdr:rowOff>
    </xdr:from>
    <xdr:to>
      <xdr:col>33</xdr:col>
      <xdr:colOff>132955</xdr:colOff>
      <xdr:row>49</xdr:row>
      <xdr:rowOff>11762</xdr:rowOff>
    </xdr:to>
    <xdr:sp macro="" textlink="">
      <xdr:nvSpPr>
        <xdr:cNvPr id="7" name="4合計_人">
          <a:extLst>
            <a:ext uri="{FF2B5EF4-FFF2-40B4-BE49-F238E27FC236}">
              <a16:creationId xmlns:a16="http://schemas.microsoft.com/office/drawing/2014/main" id="{CBFE3662-9FD9-AA4E-2558-325023074BB9}"/>
            </a:ext>
          </a:extLst>
        </xdr:cNvPr>
        <xdr:cNvSpPr txBox="1"/>
      </xdr:nvSpPr>
      <xdr:spPr>
        <a:xfrm>
          <a:off x="7609699" y="901847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66</xdr:col>
      <xdr:colOff>191591</xdr:colOff>
      <xdr:row>15</xdr:row>
      <xdr:rowOff>549853</xdr:rowOff>
    </xdr:from>
    <xdr:to>
      <xdr:col>67</xdr:col>
      <xdr:colOff>151542</xdr:colOff>
      <xdr:row>15</xdr:row>
      <xdr:rowOff>762000</xdr:rowOff>
    </xdr:to>
    <xdr:sp macro="" textlink="">
      <xdr:nvSpPr>
        <xdr:cNvPr id="17" name="7_円">
          <a:extLst>
            <a:ext uri="{FF2B5EF4-FFF2-40B4-BE49-F238E27FC236}">
              <a16:creationId xmlns:a16="http://schemas.microsoft.com/office/drawing/2014/main" id="{B2761B02-2CFE-47E3-9090-89AB4039D020}"/>
            </a:ext>
          </a:extLst>
        </xdr:cNvPr>
        <xdr:cNvSpPr txBox="1"/>
      </xdr:nvSpPr>
      <xdr:spPr>
        <a:xfrm>
          <a:off x="14395271" y="4039813"/>
          <a:ext cx="173311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59</xdr:col>
      <xdr:colOff>181593</xdr:colOff>
      <xdr:row>15</xdr:row>
      <xdr:rowOff>556946</xdr:rowOff>
    </xdr:from>
    <xdr:to>
      <xdr:col>60</xdr:col>
      <xdr:colOff>181594</xdr:colOff>
      <xdr:row>15</xdr:row>
      <xdr:rowOff>762000</xdr:rowOff>
    </xdr:to>
    <xdr:sp macro="" textlink="">
      <xdr:nvSpPr>
        <xdr:cNvPr id="14" name="7_人">
          <a:extLst>
            <a:ext uri="{FF2B5EF4-FFF2-40B4-BE49-F238E27FC236}">
              <a16:creationId xmlns:a16="http://schemas.microsoft.com/office/drawing/2014/main" id="{DABA2160-45BC-4B08-8683-59E3E4D2A974}"/>
            </a:ext>
          </a:extLst>
        </xdr:cNvPr>
        <xdr:cNvSpPr txBox="1"/>
      </xdr:nvSpPr>
      <xdr:spPr>
        <a:xfrm>
          <a:off x="12891753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57</xdr:col>
      <xdr:colOff>178845</xdr:colOff>
      <xdr:row>15</xdr:row>
      <xdr:rowOff>549853</xdr:rowOff>
    </xdr:from>
    <xdr:to>
      <xdr:col>58</xdr:col>
      <xdr:colOff>164604</xdr:colOff>
      <xdr:row>15</xdr:row>
      <xdr:rowOff>762000</xdr:rowOff>
    </xdr:to>
    <xdr:sp macro="" textlink="">
      <xdr:nvSpPr>
        <xdr:cNvPr id="13" name="6_円">
          <a:extLst>
            <a:ext uri="{FF2B5EF4-FFF2-40B4-BE49-F238E27FC236}">
              <a16:creationId xmlns:a16="http://schemas.microsoft.com/office/drawing/2014/main" id="{2EBB23B1-965A-4EE9-9502-D1BA8EEAF70D}"/>
            </a:ext>
          </a:extLst>
        </xdr:cNvPr>
        <xdr:cNvSpPr txBox="1"/>
      </xdr:nvSpPr>
      <xdr:spPr>
        <a:xfrm>
          <a:off x="12462285" y="4039813"/>
          <a:ext cx="199119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50</xdr:col>
      <xdr:colOff>187556</xdr:colOff>
      <xdr:row>15</xdr:row>
      <xdr:rowOff>556946</xdr:rowOff>
    </xdr:from>
    <xdr:to>
      <xdr:col>51</xdr:col>
      <xdr:colOff>187557</xdr:colOff>
      <xdr:row>15</xdr:row>
      <xdr:rowOff>762000</xdr:rowOff>
    </xdr:to>
    <xdr:sp macro="" textlink="">
      <xdr:nvSpPr>
        <xdr:cNvPr id="35" name="6_人">
          <a:extLst>
            <a:ext uri="{FF2B5EF4-FFF2-40B4-BE49-F238E27FC236}">
              <a16:creationId xmlns:a16="http://schemas.microsoft.com/office/drawing/2014/main" id="{63AC928F-068A-7163-C92D-61FDF3E86585}"/>
            </a:ext>
          </a:extLst>
        </xdr:cNvPr>
        <xdr:cNvSpPr txBox="1"/>
      </xdr:nvSpPr>
      <xdr:spPr>
        <a:xfrm>
          <a:off x="10977476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48</xdr:col>
      <xdr:colOff>186465</xdr:colOff>
      <xdr:row>15</xdr:row>
      <xdr:rowOff>549853</xdr:rowOff>
    </xdr:from>
    <xdr:to>
      <xdr:col>49</xdr:col>
      <xdr:colOff>172224</xdr:colOff>
      <xdr:row>15</xdr:row>
      <xdr:rowOff>762000</xdr:rowOff>
    </xdr:to>
    <xdr:sp macro="" textlink="">
      <xdr:nvSpPr>
        <xdr:cNvPr id="25" name="5_円">
          <a:extLst>
            <a:ext uri="{FF2B5EF4-FFF2-40B4-BE49-F238E27FC236}">
              <a16:creationId xmlns:a16="http://schemas.microsoft.com/office/drawing/2014/main" id="{D6091F17-E700-2228-CFD7-01E22730493C}"/>
            </a:ext>
          </a:extLst>
        </xdr:cNvPr>
        <xdr:cNvSpPr txBox="1"/>
      </xdr:nvSpPr>
      <xdr:spPr>
        <a:xfrm>
          <a:off x="10549665" y="4039813"/>
          <a:ext cx="199119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41</xdr:col>
      <xdr:colOff>187632</xdr:colOff>
      <xdr:row>15</xdr:row>
      <xdr:rowOff>569855</xdr:rowOff>
    </xdr:from>
    <xdr:to>
      <xdr:col>42</xdr:col>
      <xdr:colOff>188714</xdr:colOff>
      <xdr:row>15</xdr:row>
      <xdr:rowOff>758190</xdr:rowOff>
    </xdr:to>
    <xdr:sp macro="" textlink="">
      <xdr:nvSpPr>
        <xdr:cNvPr id="34" name="5_人">
          <a:extLst>
            <a:ext uri="{FF2B5EF4-FFF2-40B4-BE49-F238E27FC236}">
              <a16:creationId xmlns:a16="http://schemas.microsoft.com/office/drawing/2014/main" id="{DCD17B7E-C110-3F73-B860-BB1E09868FA4}"/>
            </a:ext>
          </a:extLst>
        </xdr:cNvPr>
        <xdr:cNvSpPr txBox="1"/>
      </xdr:nvSpPr>
      <xdr:spPr>
        <a:xfrm>
          <a:off x="9057312" y="405981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150906</xdr:colOff>
      <xdr:row>15</xdr:row>
      <xdr:rowOff>558916</xdr:rowOff>
    </xdr:from>
    <xdr:to>
      <xdr:col>39</xdr:col>
      <xdr:colOff>145237</xdr:colOff>
      <xdr:row>15</xdr:row>
      <xdr:rowOff>762000</xdr:rowOff>
    </xdr:to>
    <xdr:sp macro="" textlink="">
      <xdr:nvSpPr>
        <xdr:cNvPr id="6" name="4_円">
          <a:extLst>
            <a:ext uri="{FF2B5EF4-FFF2-40B4-BE49-F238E27FC236}">
              <a16:creationId xmlns:a16="http://schemas.microsoft.com/office/drawing/2014/main" id="{7C4B9E45-FE0B-D94C-C52F-F2E3CFF3ACCE}"/>
            </a:ext>
          </a:extLst>
        </xdr:cNvPr>
        <xdr:cNvSpPr txBox="1"/>
      </xdr:nvSpPr>
      <xdr:spPr>
        <a:xfrm>
          <a:off x="8380506" y="4048876"/>
          <a:ext cx="207691" cy="203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31</xdr:col>
      <xdr:colOff>177474</xdr:colOff>
      <xdr:row>15</xdr:row>
      <xdr:rowOff>562026</xdr:rowOff>
    </xdr:from>
    <xdr:to>
      <xdr:col>32</xdr:col>
      <xdr:colOff>177475</xdr:colOff>
      <xdr:row>15</xdr:row>
      <xdr:rowOff>762000</xdr:rowOff>
    </xdr:to>
    <xdr:sp macro="" textlink="">
      <xdr:nvSpPr>
        <xdr:cNvPr id="10" name="4_人">
          <a:extLst>
            <a:ext uri="{FF2B5EF4-FFF2-40B4-BE49-F238E27FC236}">
              <a16:creationId xmlns:a16="http://schemas.microsoft.com/office/drawing/2014/main" id="{52BAEC92-1CEF-18A1-B4FD-97C899F774E0}"/>
            </a:ext>
          </a:extLst>
        </xdr:cNvPr>
        <xdr:cNvSpPr txBox="1"/>
      </xdr:nvSpPr>
      <xdr:spPr>
        <a:xfrm>
          <a:off x="6913554" y="4051986"/>
          <a:ext cx="213361" cy="199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29</xdr:col>
      <xdr:colOff>186466</xdr:colOff>
      <xdr:row>15</xdr:row>
      <xdr:rowOff>547486</xdr:rowOff>
    </xdr:from>
    <xdr:to>
      <xdr:col>30</xdr:col>
      <xdr:colOff>180797</xdr:colOff>
      <xdr:row>15</xdr:row>
      <xdr:rowOff>758190</xdr:rowOff>
    </xdr:to>
    <xdr:sp macro="" textlink="">
      <xdr:nvSpPr>
        <xdr:cNvPr id="24" name="3_円">
          <a:extLst>
            <a:ext uri="{FF2B5EF4-FFF2-40B4-BE49-F238E27FC236}">
              <a16:creationId xmlns:a16="http://schemas.microsoft.com/office/drawing/2014/main" id="{3FE02CBF-8CAF-E32F-BFD1-D9D1806EB21F}"/>
            </a:ext>
          </a:extLst>
        </xdr:cNvPr>
        <xdr:cNvSpPr txBox="1"/>
      </xdr:nvSpPr>
      <xdr:spPr>
        <a:xfrm>
          <a:off x="6495826" y="4037446"/>
          <a:ext cx="207691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22</xdr:col>
      <xdr:colOff>187634</xdr:colOff>
      <xdr:row>15</xdr:row>
      <xdr:rowOff>556946</xdr:rowOff>
    </xdr:from>
    <xdr:to>
      <xdr:col>23</xdr:col>
      <xdr:colOff>187635</xdr:colOff>
      <xdr:row>15</xdr:row>
      <xdr:rowOff>762000</xdr:rowOff>
    </xdr:to>
    <xdr:sp macro="" textlink="">
      <xdr:nvSpPr>
        <xdr:cNvPr id="33" name="3_人">
          <a:extLst>
            <a:ext uri="{FF2B5EF4-FFF2-40B4-BE49-F238E27FC236}">
              <a16:creationId xmlns:a16="http://schemas.microsoft.com/office/drawing/2014/main" id="{A0610749-C959-5D64-F251-DC8A4DE3A77F}"/>
            </a:ext>
          </a:extLst>
        </xdr:cNvPr>
        <xdr:cNvSpPr txBox="1"/>
      </xdr:nvSpPr>
      <xdr:spPr>
        <a:xfrm>
          <a:off x="5011094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20</xdr:col>
      <xdr:colOff>192072</xdr:colOff>
      <xdr:row>15</xdr:row>
      <xdr:rowOff>558609</xdr:rowOff>
    </xdr:from>
    <xdr:to>
      <xdr:col>21</xdr:col>
      <xdr:colOff>169385</xdr:colOff>
      <xdr:row>15</xdr:row>
      <xdr:rowOff>758190</xdr:rowOff>
    </xdr:to>
    <xdr:sp macro="" textlink="">
      <xdr:nvSpPr>
        <xdr:cNvPr id="32" name="2_円">
          <a:extLst>
            <a:ext uri="{FF2B5EF4-FFF2-40B4-BE49-F238E27FC236}">
              <a16:creationId xmlns:a16="http://schemas.microsoft.com/office/drawing/2014/main" id="{5DE9069E-5078-F30E-2322-001508B287D4}"/>
            </a:ext>
          </a:extLst>
        </xdr:cNvPr>
        <xdr:cNvSpPr txBox="1"/>
      </xdr:nvSpPr>
      <xdr:spPr>
        <a:xfrm>
          <a:off x="4588812" y="404856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13</xdr:col>
      <xdr:colOff>187485</xdr:colOff>
      <xdr:row>15</xdr:row>
      <xdr:rowOff>553136</xdr:rowOff>
    </xdr:from>
    <xdr:to>
      <xdr:col>14</xdr:col>
      <xdr:colOff>187486</xdr:colOff>
      <xdr:row>15</xdr:row>
      <xdr:rowOff>758190</xdr:rowOff>
    </xdr:to>
    <xdr:sp macro="" textlink="">
      <xdr:nvSpPr>
        <xdr:cNvPr id="31" name="2_人">
          <a:extLst>
            <a:ext uri="{FF2B5EF4-FFF2-40B4-BE49-F238E27FC236}">
              <a16:creationId xmlns:a16="http://schemas.microsoft.com/office/drawing/2014/main" id="{85E99F24-223D-F9CC-C028-4E4BA0EE6232}"/>
            </a:ext>
          </a:extLst>
        </xdr:cNvPr>
        <xdr:cNvSpPr txBox="1"/>
      </xdr:nvSpPr>
      <xdr:spPr>
        <a:xfrm>
          <a:off x="3090705" y="404309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11</xdr:col>
      <xdr:colOff>192218</xdr:colOff>
      <xdr:row>15</xdr:row>
      <xdr:rowOff>531988</xdr:rowOff>
    </xdr:from>
    <xdr:to>
      <xdr:col>12</xdr:col>
      <xdr:colOff>169531</xdr:colOff>
      <xdr:row>15</xdr:row>
      <xdr:rowOff>762000</xdr:rowOff>
    </xdr:to>
    <xdr:sp macro="" textlink="">
      <xdr:nvSpPr>
        <xdr:cNvPr id="23" name="1_円">
          <a:extLst>
            <a:ext uri="{FF2B5EF4-FFF2-40B4-BE49-F238E27FC236}">
              <a16:creationId xmlns:a16="http://schemas.microsoft.com/office/drawing/2014/main" id="{FE2CC1D1-AC9F-B991-0D01-E055127588AD}"/>
            </a:ext>
          </a:extLst>
        </xdr:cNvPr>
        <xdr:cNvSpPr txBox="1"/>
      </xdr:nvSpPr>
      <xdr:spPr>
        <a:xfrm>
          <a:off x="2668718" y="4021948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</xdr:col>
      <xdr:colOff>205524</xdr:colOff>
      <xdr:row>15</xdr:row>
      <xdr:rowOff>556946</xdr:rowOff>
    </xdr:from>
    <xdr:to>
      <xdr:col>5</xdr:col>
      <xdr:colOff>205525</xdr:colOff>
      <xdr:row>15</xdr:row>
      <xdr:rowOff>762000</xdr:rowOff>
    </xdr:to>
    <xdr:sp macro="" textlink="">
      <xdr:nvSpPr>
        <xdr:cNvPr id="15" name="1_人">
          <a:extLst>
            <a:ext uri="{FF2B5EF4-FFF2-40B4-BE49-F238E27FC236}">
              <a16:creationId xmlns:a16="http://schemas.microsoft.com/office/drawing/2014/main" id="{4A9D80DE-81F1-41B8-D728-8FDFD3136DB6}"/>
            </a:ext>
          </a:extLst>
        </xdr:cNvPr>
        <xdr:cNvSpPr txBox="1"/>
      </xdr:nvSpPr>
      <xdr:spPr>
        <a:xfrm>
          <a:off x="1188504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0</xdr:col>
      <xdr:colOff>11430</xdr:colOff>
      <xdr:row>40</xdr:row>
      <xdr:rowOff>0</xdr:rowOff>
    </xdr:from>
    <xdr:to>
      <xdr:col>1</xdr:col>
      <xdr:colOff>57366</xdr:colOff>
      <xdr:row>41</xdr:row>
      <xdr:rowOff>45719</xdr:rowOff>
    </xdr:to>
    <xdr:sp macro="" textlink="">
      <xdr:nvSpPr>
        <xdr:cNvPr id="5" name="賞与">
          <a:extLst>
            <a:ext uri="{FF2B5EF4-FFF2-40B4-BE49-F238E27FC236}">
              <a16:creationId xmlns:a16="http://schemas.microsoft.com/office/drawing/2014/main" id="{D80F76E8-4C19-0028-30BA-4271239C7875}"/>
            </a:ext>
          </a:extLst>
        </xdr:cNvPr>
        <xdr:cNvSpPr txBox="1"/>
      </xdr:nvSpPr>
      <xdr:spPr>
        <a:xfrm>
          <a:off x="11430" y="7376160"/>
          <a:ext cx="388836" cy="175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none" lIns="0" tIns="0" rIns="0" bIns="0" rtlCol="0" anchor="t"/>
        <a:lstStyle/>
        <a:p>
          <a:r>
            <a:rPr kumimoji="1" lang="ja-JP" altLang="en-US" sz="1200"/>
            <a:t>賞与</a:t>
          </a:r>
        </a:p>
      </xdr:txBody>
    </xdr:sp>
    <xdr:clientData/>
  </xdr:twoCellAnchor>
  <xdr:twoCellAnchor>
    <xdr:from>
      <xdr:col>17</xdr:col>
      <xdr:colOff>190500</xdr:colOff>
      <xdr:row>10</xdr:row>
      <xdr:rowOff>9525</xdr:rowOff>
    </xdr:from>
    <xdr:to>
      <xdr:col>19</xdr:col>
      <xdr:colOff>28575</xdr:colOff>
      <xdr:row>11</xdr:row>
      <xdr:rowOff>57150</xdr:rowOff>
    </xdr:to>
    <xdr:sp macro="" textlink="">
      <xdr:nvSpPr>
        <xdr:cNvPr id="1388" name="殿">
          <a:extLst>
            <a:ext uri="{FF2B5EF4-FFF2-40B4-BE49-F238E27FC236}">
              <a16:creationId xmlns:a16="http://schemas.microsoft.com/office/drawing/2014/main" id="{AD1E6CAA-1437-0D6A-4DA9-BCEA22DD8B81}"/>
            </a:ext>
          </a:extLst>
        </xdr:cNvPr>
        <xdr:cNvSpPr txBox="1">
          <a:spLocks noChangeArrowheads="1"/>
        </xdr:cNvSpPr>
      </xdr:nvSpPr>
      <xdr:spPr bwMode="auto">
        <a:xfrm>
          <a:off x="4343400" y="242887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8</xdr:row>
      <xdr:rowOff>231775</xdr:rowOff>
    </xdr:from>
    <xdr:to>
      <xdr:col>3</xdr:col>
      <xdr:colOff>28575</xdr:colOff>
      <xdr:row>10</xdr:row>
      <xdr:rowOff>41275</xdr:rowOff>
    </xdr:to>
    <xdr:sp macro="" textlink="">
      <xdr:nvSpPr>
        <xdr:cNvPr id="1362" name="事業主名">
          <a:extLst>
            <a:ext uri="{FF2B5EF4-FFF2-40B4-BE49-F238E27FC236}">
              <a16:creationId xmlns:a16="http://schemas.microsoft.com/office/drawing/2014/main" id="{581EF41D-437D-BC4B-939B-224050549D20}"/>
            </a:ext>
          </a:extLst>
        </xdr:cNvPr>
        <xdr:cNvSpPr txBox="1">
          <a:spLocks noChangeArrowheads="1"/>
        </xdr:cNvSpPr>
      </xdr:nvSpPr>
      <xdr:spPr bwMode="auto">
        <a:xfrm>
          <a:off x="0" y="2168525"/>
          <a:ext cx="742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0</xdr:col>
      <xdr:colOff>9525</xdr:colOff>
      <xdr:row>7</xdr:row>
      <xdr:rowOff>0</xdr:rowOff>
    </xdr:from>
    <xdr:to>
      <xdr:col>3</xdr:col>
      <xdr:colOff>47625</xdr:colOff>
      <xdr:row>8</xdr:row>
      <xdr:rowOff>28575</xdr:rowOff>
    </xdr:to>
    <xdr:sp macro="" textlink="">
      <xdr:nvSpPr>
        <xdr:cNvPr id="1361" name="事業所名">
          <a:extLst>
            <a:ext uri="{FF2B5EF4-FFF2-40B4-BE49-F238E27FC236}">
              <a16:creationId xmlns:a16="http://schemas.microsoft.com/office/drawing/2014/main" id="{88D418E6-9599-A990-A8E0-26800D5FEF47}"/>
            </a:ext>
          </a:extLst>
        </xdr:cNvPr>
        <xdr:cNvSpPr txBox="1">
          <a:spLocks noChangeArrowheads="1"/>
        </xdr:cNvSpPr>
      </xdr:nvSpPr>
      <xdr:spPr bwMode="auto">
        <a:xfrm>
          <a:off x="9525" y="1714500"/>
          <a:ext cx="857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3</xdr:col>
      <xdr:colOff>38100</xdr:colOff>
      <xdr:row>5</xdr:row>
      <xdr:rowOff>250825</xdr:rowOff>
    </xdr:to>
    <xdr:sp macro="" textlink="">
      <xdr:nvSpPr>
        <xdr:cNvPr id="28" name="所在地">
          <a:extLst>
            <a:ext uri="{FF2B5EF4-FFF2-40B4-BE49-F238E27FC236}">
              <a16:creationId xmlns:a16="http://schemas.microsoft.com/office/drawing/2014/main" id="{6916A92A-FF02-A710-7735-C14C441BDFD5}"/>
            </a:ext>
          </a:extLst>
        </xdr:cNvPr>
        <xdr:cNvSpPr txBox="1">
          <a:spLocks noChangeArrowheads="1"/>
        </xdr:cNvSpPr>
      </xdr:nvSpPr>
      <xdr:spPr bwMode="auto">
        <a:xfrm>
          <a:off x="0" y="1212273"/>
          <a:ext cx="904009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14</xdr:col>
      <xdr:colOff>155864</xdr:colOff>
      <xdr:row>0</xdr:row>
      <xdr:rowOff>69273</xdr:rowOff>
    </xdr:from>
    <xdr:to>
      <xdr:col>28</xdr:col>
      <xdr:colOff>190497</xdr:colOff>
      <xdr:row>2</xdr:row>
      <xdr:rowOff>17318</xdr:rowOff>
    </xdr:to>
    <xdr:sp macro="" textlink="">
      <xdr:nvSpPr>
        <xdr:cNvPr id="16" name="確定_概算">
          <a:extLst>
            <a:ext uri="{FF2B5EF4-FFF2-40B4-BE49-F238E27FC236}">
              <a16:creationId xmlns:a16="http://schemas.microsoft.com/office/drawing/2014/main" id="{0980431A-F527-6CFB-3E52-550A95EB899B}"/>
            </a:ext>
          </a:extLst>
        </xdr:cNvPr>
        <xdr:cNvSpPr txBox="1"/>
      </xdr:nvSpPr>
      <xdr:spPr>
        <a:xfrm>
          <a:off x="3688773" y="69273"/>
          <a:ext cx="3411679" cy="415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aseline="0">
              <a:latin typeface="+mn-ea"/>
            </a:rPr>
            <a:t>令和</a:t>
          </a:r>
          <a:r>
            <a:rPr kumimoji="1" lang="ja-JP" altLang="en-US" sz="14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７</a:t>
          </a:r>
          <a:r>
            <a:rPr kumimoji="1" lang="ja-JP" altLang="en-US" sz="1400" baseline="0">
              <a:latin typeface="+mn-ea"/>
            </a:rPr>
            <a:t>年度確定　令和８年度概算</a:t>
          </a:r>
          <a:endParaRPr kumimoji="1" lang="en-US" altLang="ja-JP" sz="1400" baseline="0">
            <a:latin typeface="+mn-ea"/>
          </a:endParaRPr>
        </a:p>
        <a:p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1"/>
  <sheetViews>
    <sheetView tabSelected="1" view="pageBreakPreview" zoomScale="70" zoomScaleNormal="55" zoomScaleSheetLayoutView="70" zoomScalePageLayoutView="53" workbookViewId="0">
      <selection activeCell="B5" sqref="B5:G5"/>
    </sheetView>
  </sheetViews>
  <sheetFormatPr defaultColWidth="9" defaultRowHeight="13.2"/>
  <cols>
    <col min="1" max="1" width="5" style="33" customWidth="1"/>
    <col min="2" max="25" width="3.109375" style="33" customWidth="1"/>
    <col min="26" max="26" width="3" style="33" customWidth="1"/>
    <col min="27" max="77" width="3.109375" style="33" customWidth="1"/>
    <col min="78" max="79" width="1.88671875" style="33" customWidth="1"/>
    <col min="80" max="85" width="3.109375" style="33" customWidth="1"/>
    <col min="86" max="16384" width="9" style="33"/>
  </cols>
  <sheetData>
    <row r="1" spans="1:7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48" t="s">
        <v>50</v>
      </c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1"/>
      <c r="BH2" s="1"/>
      <c r="BI2" s="1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23"/>
      <c r="BY2" s="23"/>
      <c r="BZ2" s="1"/>
      <c r="CA2" s="1"/>
    </row>
    <row r="3" spans="1:79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1"/>
      <c r="BH3" s="1"/>
      <c r="BI3" s="1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23"/>
      <c r="BY3" s="23"/>
      <c r="BZ3" s="1"/>
      <c r="CA3" s="1"/>
    </row>
    <row r="4" spans="1:79" ht="20.25" customHeight="1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1"/>
      <c r="U4" s="1"/>
      <c r="V4" s="263" t="s">
        <v>17</v>
      </c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1"/>
      <c r="AO4" s="1"/>
      <c r="AP4" s="150" t="s">
        <v>33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2"/>
      <c r="BB4" s="156" t="s">
        <v>35</v>
      </c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37"/>
      <c r="BO4" s="189" t="s">
        <v>36</v>
      </c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5"/>
      <c r="CA4" s="67"/>
    </row>
    <row r="5" spans="1:79" ht="20.25" customHeight="1">
      <c r="A5" s="56" t="s">
        <v>48</v>
      </c>
      <c r="B5" s="226"/>
      <c r="C5" s="227"/>
      <c r="D5" s="227"/>
      <c r="E5" s="227"/>
      <c r="F5" s="227"/>
      <c r="G5" s="228"/>
      <c r="H5" s="223" t="s">
        <v>59</v>
      </c>
      <c r="I5" s="224"/>
      <c r="J5" s="225"/>
      <c r="K5" s="226" t="s">
        <v>60</v>
      </c>
      <c r="L5" s="227"/>
      <c r="M5" s="227"/>
      <c r="N5" s="227"/>
      <c r="O5" s="227"/>
      <c r="P5" s="227"/>
      <c r="Q5" s="227"/>
      <c r="R5" s="227"/>
      <c r="S5" s="228"/>
      <c r="T5" s="1"/>
      <c r="U5" s="7"/>
      <c r="V5" s="236" t="s">
        <v>13</v>
      </c>
      <c r="W5" s="236"/>
      <c r="X5" s="236"/>
      <c r="Y5" s="236" t="s">
        <v>16</v>
      </c>
      <c r="Z5" s="236"/>
      <c r="AA5" s="236" t="s">
        <v>14</v>
      </c>
      <c r="AB5" s="236"/>
      <c r="AC5" s="236"/>
      <c r="AD5" s="236" t="s">
        <v>15</v>
      </c>
      <c r="AE5" s="236"/>
      <c r="AF5" s="236"/>
      <c r="AG5" s="236"/>
      <c r="AH5" s="236"/>
      <c r="AI5" s="236"/>
      <c r="AJ5" s="236" t="s">
        <v>12</v>
      </c>
      <c r="AK5" s="236"/>
      <c r="AL5" s="236"/>
      <c r="AM5" s="236"/>
      <c r="AN5" s="7"/>
      <c r="AO5" s="7"/>
      <c r="AP5" s="277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9"/>
      <c r="BB5" s="42"/>
      <c r="BC5" s="21" t="s">
        <v>27</v>
      </c>
      <c r="BD5" s="20"/>
      <c r="BE5" s="20"/>
      <c r="BF5" s="20"/>
      <c r="BG5" s="20"/>
      <c r="BH5" s="20"/>
      <c r="BI5" s="20"/>
      <c r="BJ5" s="20"/>
      <c r="BK5" s="202"/>
      <c r="BL5" s="203"/>
      <c r="BM5" s="38"/>
      <c r="BN5" s="11"/>
      <c r="BO5" s="128"/>
      <c r="BP5" s="129"/>
      <c r="BQ5" s="180" t="s">
        <v>21</v>
      </c>
      <c r="BR5" s="180"/>
      <c r="BS5" s="180"/>
      <c r="BT5" s="180"/>
      <c r="BU5" s="180"/>
      <c r="BV5" s="180"/>
      <c r="BW5" s="180"/>
      <c r="BX5" s="180"/>
      <c r="BY5" s="180"/>
      <c r="BZ5" s="45"/>
      <c r="CA5" s="30"/>
    </row>
    <row r="6" spans="1:79" ht="20.25" customHeight="1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2"/>
      <c r="T6" s="1"/>
      <c r="U6" s="7"/>
      <c r="V6" s="267">
        <v>23</v>
      </c>
      <c r="W6" s="268"/>
      <c r="X6" s="269"/>
      <c r="Y6" s="190"/>
      <c r="Z6" s="192"/>
      <c r="AA6" s="196"/>
      <c r="AB6" s="197"/>
      <c r="AC6" s="198"/>
      <c r="AD6" s="190"/>
      <c r="AE6" s="191"/>
      <c r="AF6" s="191"/>
      <c r="AG6" s="191"/>
      <c r="AH6" s="191"/>
      <c r="AI6" s="192"/>
      <c r="AJ6" s="196"/>
      <c r="AK6" s="197"/>
      <c r="AL6" s="197"/>
      <c r="AM6" s="198"/>
      <c r="AN6" s="7"/>
      <c r="AO6" s="7"/>
      <c r="AP6" s="277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9"/>
      <c r="BB6" s="42"/>
      <c r="BC6" s="21" t="s">
        <v>28</v>
      </c>
      <c r="BD6" s="20"/>
      <c r="BE6" s="20"/>
      <c r="BF6" s="20"/>
      <c r="BG6" s="20"/>
      <c r="BH6" s="20"/>
      <c r="BI6" s="20"/>
      <c r="BJ6" s="20"/>
      <c r="BK6" s="204"/>
      <c r="BL6" s="205"/>
      <c r="BM6" s="38"/>
      <c r="BN6" s="11"/>
      <c r="BO6" s="130"/>
      <c r="BP6" s="131"/>
      <c r="BQ6" s="180" t="s">
        <v>22</v>
      </c>
      <c r="BR6" s="180"/>
      <c r="BS6" s="180"/>
      <c r="BT6" s="180"/>
      <c r="BU6" s="180"/>
      <c r="BV6" s="180"/>
      <c r="BW6" s="180"/>
      <c r="BX6" s="180"/>
      <c r="BY6" s="180"/>
      <c r="BZ6" s="45"/>
      <c r="CA6" s="30"/>
    </row>
    <row r="7" spans="1:79" ht="20.25" customHeight="1">
      <c r="A7" s="310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2"/>
      <c r="T7" s="1"/>
      <c r="U7" s="4"/>
      <c r="V7" s="270"/>
      <c r="W7" s="271"/>
      <c r="X7" s="272"/>
      <c r="Y7" s="193"/>
      <c r="Z7" s="195"/>
      <c r="AA7" s="199"/>
      <c r="AB7" s="200"/>
      <c r="AC7" s="201"/>
      <c r="AD7" s="193"/>
      <c r="AE7" s="194"/>
      <c r="AF7" s="194"/>
      <c r="AG7" s="194"/>
      <c r="AH7" s="194"/>
      <c r="AI7" s="195"/>
      <c r="AJ7" s="199"/>
      <c r="AK7" s="200"/>
      <c r="AL7" s="200"/>
      <c r="AM7" s="201"/>
      <c r="AN7" s="9"/>
      <c r="AO7" s="4"/>
      <c r="AP7" s="65"/>
      <c r="AQ7" s="66"/>
      <c r="AR7" s="66"/>
      <c r="AS7" s="66"/>
      <c r="AT7" s="273" t="s">
        <v>71</v>
      </c>
      <c r="AU7" s="273"/>
      <c r="AV7" s="273"/>
      <c r="AW7" s="273"/>
      <c r="AX7" s="249"/>
      <c r="AY7" s="250"/>
      <c r="AZ7" s="250"/>
      <c r="BA7" s="251"/>
      <c r="BB7" s="40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39"/>
      <c r="BN7" s="30"/>
      <c r="BO7" s="57" t="s">
        <v>23</v>
      </c>
      <c r="BP7" s="181"/>
      <c r="BQ7" s="182"/>
      <c r="BR7" s="182"/>
      <c r="BS7" s="182"/>
      <c r="BT7" s="182"/>
      <c r="BU7" s="182"/>
      <c r="BV7" s="182"/>
      <c r="BW7" s="182"/>
      <c r="BX7" s="183"/>
      <c r="BY7" s="23" t="s">
        <v>0</v>
      </c>
      <c r="BZ7" s="6"/>
      <c r="CA7" s="67"/>
    </row>
    <row r="8" spans="1:79" ht="18.149999999999999" customHeight="1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1"/>
      <c r="U8" s="2"/>
      <c r="V8" s="157" t="s">
        <v>18</v>
      </c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3"/>
      <c r="AO8" s="3"/>
      <c r="AP8" s="156" t="s">
        <v>34</v>
      </c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8"/>
      <c r="BB8" s="3"/>
      <c r="BC8" s="3"/>
      <c r="BD8" s="3"/>
      <c r="BE8" s="3"/>
      <c r="BF8" s="3"/>
      <c r="BG8" s="3"/>
      <c r="BH8" s="1"/>
      <c r="BI8" s="1"/>
      <c r="BJ8" s="23"/>
      <c r="BK8" s="23"/>
      <c r="BL8" s="23"/>
      <c r="BM8" s="23"/>
      <c r="BN8" s="30"/>
      <c r="BO8" s="57" t="s">
        <v>24</v>
      </c>
      <c r="BP8" s="184"/>
      <c r="BQ8" s="184"/>
      <c r="BR8" s="184"/>
      <c r="BS8" s="184"/>
      <c r="BT8" s="184"/>
      <c r="BU8" s="184"/>
      <c r="BV8" s="184"/>
      <c r="BW8" s="184"/>
      <c r="BX8" s="184"/>
      <c r="BY8" s="23" t="s">
        <v>0</v>
      </c>
      <c r="BZ8" s="6"/>
      <c r="CA8" s="67"/>
    </row>
    <row r="9" spans="1:79" ht="18.75" customHeight="1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1"/>
      <c r="U9" s="3"/>
      <c r="V9" s="254"/>
      <c r="W9" s="254"/>
      <c r="X9" s="254"/>
      <c r="Y9" s="254"/>
      <c r="Z9" s="254"/>
      <c r="AA9" s="264" t="s">
        <v>19</v>
      </c>
      <c r="AB9" s="266"/>
      <c r="AC9" s="266"/>
      <c r="AD9" s="266"/>
      <c r="AE9" s="266"/>
      <c r="AF9" s="266"/>
      <c r="AG9" s="266"/>
      <c r="AH9" s="266"/>
      <c r="AI9" s="266"/>
      <c r="AJ9" s="266"/>
      <c r="AK9" s="265" t="s">
        <v>20</v>
      </c>
      <c r="AL9" s="266"/>
      <c r="AM9" s="266"/>
      <c r="AN9" s="23"/>
      <c r="AO9" s="23"/>
      <c r="AP9" s="24"/>
      <c r="AQ9" s="22" t="s">
        <v>25</v>
      </c>
      <c r="AR9"/>
      <c r="AS9"/>
      <c r="AT9"/>
      <c r="AU9"/>
      <c r="AV9"/>
      <c r="AW9"/>
      <c r="AX9"/>
      <c r="AY9" s="128" t="s">
        <v>49</v>
      </c>
      <c r="AZ9" s="129"/>
      <c r="BA9" s="28"/>
      <c r="BB9" s="23"/>
      <c r="BC9" s="23"/>
      <c r="BD9" s="23"/>
      <c r="BE9" s="23"/>
      <c r="BF9" s="23"/>
      <c r="BG9" s="23"/>
      <c r="BH9" s="1"/>
      <c r="BI9" s="1"/>
      <c r="BJ9" s="23"/>
      <c r="BK9" s="23"/>
      <c r="BL9" s="23"/>
      <c r="BM9" s="23"/>
      <c r="BN9" s="30"/>
      <c r="BO9" s="23"/>
      <c r="BP9" s="180" t="s">
        <v>45</v>
      </c>
      <c r="BQ9" s="180"/>
      <c r="BR9" s="180"/>
      <c r="BS9" s="180"/>
      <c r="BT9" s="180"/>
      <c r="BU9" s="180"/>
      <c r="BV9" s="180"/>
      <c r="BW9" s="180"/>
      <c r="BX9" s="180"/>
      <c r="BY9" s="23"/>
      <c r="BZ9" s="6"/>
      <c r="CA9" s="67"/>
    </row>
    <row r="10" spans="1:79" ht="19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7"/>
      <c r="T10" s="1"/>
      <c r="U10" s="7"/>
      <c r="V10" s="254"/>
      <c r="W10" s="254"/>
      <c r="X10" s="254"/>
      <c r="Y10" s="254"/>
      <c r="Z10" s="254"/>
      <c r="AA10" s="264"/>
      <c r="AB10" s="266"/>
      <c r="AC10" s="266"/>
      <c r="AD10" s="266"/>
      <c r="AE10" s="266"/>
      <c r="AF10" s="266"/>
      <c r="AG10" s="266"/>
      <c r="AH10" s="266"/>
      <c r="AI10" s="266"/>
      <c r="AJ10" s="266"/>
      <c r="AK10" s="265"/>
      <c r="AL10" s="266"/>
      <c r="AM10" s="266"/>
      <c r="AN10" s="23"/>
      <c r="AO10" s="23"/>
      <c r="AP10" s="25"/>
      <c r="AQ10" s="22" t="s">
        <v>26</v>
      </c>
      <c r="AR10"/>
      <c r="AS10"/>
      <c r="AT10"/>
      <c r="AU10"/>
      <c r="AV10"/>
      <c r="AW10"/>
      <c r="AX10"/>
      <c r="AY10" s="130"/>
      <c r="AZ10" s="131"/>
      <c r="BA10" s="28"/>
      <c r="BB10" s="23"/>
      <c r="BC10" s="23"/>
      <c r="BD10" s="23"/>
      <c r="BE10" s="23"/>
      <c r="BF10" s="23"/>
      <c r="BG10" s="23"/>
      <c r="BH10" s="1"/>
      <c r="BI10" s="1"/>
      <c r="BJ10" s="23"/>
      <c r="BK10" s="23"/>
      <c r="BL10" s="23"/>
      <c r="BM10" s="23"/>
      <c r="BN10" s="30"/>
      <c r="BO10" s="23"/>
      <c r="BP10" s="181"/>
      <c r="BQ10" s="182"/>
      <c r="BR10" s="182"/>
      <c r="BS10" s="182"/>
      <c r="BT10" s="182"/>
      <c r="BU10" s="182"/>
      <c r="BV10" s="182"/>
      <c r="BW10" s="182"/>
      <c r="BX10" s="183"/>
      <c r="BY10" s="23"/>
      <c r="BZ10" s="6"/>
      <c r="CA10" s="67"/>
    </row>
    <row r="11" spans="1:79" ht="19.2">
      <c r="A11" s="258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60"/>
      <c r="T11" s="1"/>
      <c r="U11" s="8"/>
      <c r="V11" s="253" t="s">
        <v>52</v>
      </c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3"/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9"/>
      <c r="BB11" s="3"/>
      <c r="BC11" s="3"/>
      <c r="BD11" s="3"/>
      <c r="BE11" s="3"/>
      <c r="BF11" s="3"/>
      <c r="BG11" s="3"/>
      <c r="BH11" s="1"/>
      <c r="BI11" s="1"/>
      <c r="BJ11" s="23"/>
      <c r="BK11" s="23"/>
      <c r="BL11" s="23"/>
      <c r="BM11" s="23"/>
      <c r="BN11" s="32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12"/>
      <c r="CA11" s="67"/>
    </row>
    <row r="12" spans="1:79" ht="15.7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ht="16.5" customHeight="1">
      <c r="A13" s="324" t="s">
        <v>65</v>
      </c>
      <c r="B13" s="325"/>
      <c r="C13" s="326"/>
      <c r="D13" s="327"/>
      <c r="E13" s="55" t="s">
        <v>53</v>
      </c>
      <c r="F13" s="13"/>
      <c r="G13" s="13"/>
      <c r="H13" s="13"/>
      <c r="I13" s="14"/>
      <c r="J13" s="13"/>
      <c r="K13" s="13"/>
      <c r="L13" s="13"/>
      <c r="M13" s="14"/>
      <c r="N13" s="13"/>
      <c r="O13" s="13"/>
      <c r="P13" s="13"/>
      <c r="Q13" s="13"/>
      <c r="R13" s="13"/>
      <c r="S13" s="14"/>
      <c r="T13" s="13"/>
      <c r="U13" s="14"/>
      <c r="V13" s="13"/>
      <c r="W13" s="14"/>
      <c r="X13" s="13"/>
      <c r="Y13" s="13"/>
      <c r="Z13" s="13"/>
      <c r="AA13" s="13"/>
      <c r="AB13" s="13"/>
      <c r="AC13" s="14"/>
      <c r="AD13" s="13"/>
      <c r="AE13" s="14"/>
      <c r="AF13" s="13"/>
      <c r="AG13" s="13"/>
      <c r="AH13" s="13"/>
      <c r="AI13" s="13"/>
      <c r="AJ13" s="13"/>
      <c r="AK13" s="14"/>
      <c r="AL13" s="13"/>
      <c r="AM13" s="14"/>
      <c r="AN13" s="15"/>
      <c r="AO13" s="16"/>
      <c r="AP13" s="55" t="s">
        <v>54</v>
      </c>
      <c r="AQ13" s="13"/>
      <c r="AR13" s="13"/>
      <c r="AS13" s="13"/>
      <c r="AT13" s="14"/>
      <c r="AU13" s="13"/>
      <c r="AV13" s="13"/>
      <c r="AW13" s="13"/>
      <c r="AX13" s="14"/>
      <c r="AY13" s="13"/>
      <c r="AZ13" s="13"/>
      <c r="BA13" s="13"/>
      <c r="BB13" s="13"/>
      <c r="BC13" s="13"/>
      <c r="BD13" s="14"/>
      <c r="BE13" s="13"/>
      <c r="BF13" s="14"/>
      <c r="BG13" s="13"/>
      <c r="BH13" s="14"/>
      <c r="BI13" s="13"/>
      <c r="BJ13" s="13"/>
      <c r="BK13" s="13"/>
      <c r="BL13" s="13"/>
      <c r="BM13" s="13"/>
      <c r="BN13" s="14"/>
      <c r="BO13" s="13"/>
      <c r="BP13" s="14"/>
      <c r="BQ13" s="13"/>
      <c r="BR13" s="13"/>
      <c r="BS13" s="13"/>
      <c r="BT13" s="13"/>
      <c r="BU13" s="13"/>
      <c r="BV13" s="14"/>
      <c r="BW13" s="13"/>
      <c r="BX13" s="14"/>
      <c r="BY13" s="15"/>
      <c r="BZ13" s="16"/>
      <c r="CA13" s="16"/>
    </row>
    <row r="14" spans="1:79" ht="16.5" customHeight="1">
      <c r="A14" s="328"/>
      <c r="B14" s="329"/>
      <c r="C14" s="330"/>
      <c r="D14" s="331"/>
      <c r="E14" s="206" t="s">
        <v>66</v>
      </c>
      <c r="F14" s="207"/>
      <c r="G14" s="207"/>
      <c r="H14" s="207"/>
      <c r="I14" s="207"/>
      <c r="J14" s="207"/>
      <c r="K14" s="207"/>
      <c r="L14" s="207"/>
      <c r="M14" s="208"/>
      <c r="N14" s="141" t="s">
        <v>57</v>
      </c>
      <c r="O14" s="215"/>
      <c r="P14" s="215"/>
      <c r="Q14" s="215"/>
      <c r="R14" s="215"/>
      <c r="S14" s="215"/>
      <c r="T14" s="215"/>
      <c r="U14" s="215"/>
      <c r="V14" s="216"/>
      <c r="W14" s="141" t="s">
        <v>72</v>
      </c>
      <c r="X14" s="142"/>
      <c r="Y14" s="142"/>
      <c r="Z14" s="142"/>
      <c r="AA14" s="142"/>
      <c r="AB14" s="142"/>
      <c r="AC14" s="142"/>
      <c r="AD14" s="142"/>
      <c r="AE14" s="143"/>
      <c r="AF14" s="132" t="s">
        <v>55</v>
      </c>
      <c r="AG14" s="133"/>
      <c r="AH14" s="133"/>
      <c r="AI14" s="133"/>
      <c r="AJ14" s="133"/>
      <c r="AK14" s="133"/>
      <c r="AL14" s="133"/>
      <c r="AM14" s="133"/>
      <c r="AN14" s="134"/>
      <c r="AO14" s="16"/>
      <c r="AP14" s="206" t="s">
        <v>67</v>
      </c>
      <c r="AQ14" s="316"/>
      <c r="AR14" s="316"/>
      <c r="AS14" s="316"/>
      <c r="AT14" s="316"/>
      <c r="AU14" s="316"/>
      <c r="AV14" s="316"/>
      <c r="AW14" s="316"/>
      <c r="AX14" s="317"/>
      <c r="AY14" s="141" t="s">
        <v>70</v>
      </c>
      <c r="AZ14" s="293"/>
      <c r="BA14" s="293"/>
      <c r="BB14" s="293"/>
      <c r="BC14" s="293"/>
      <c r="BD14" s="293"/>
      <c r="BE14" s="293"/>
      <c r="BF14" s="293"/>
      <c r="BG14" s="294"/>
      <c r="BH14" s="132" t="s">
        <v>56</v>
      </c>
      <c r="BI14" s="288"/>
      <c r="BJ14" s="288"/>
      <c r="BK14" s="288"/>
      <c r="BL14" s="288"/>
      <c r="BM14" s="288"/>
      <c r="BN14" s="288"/>
      <c r="BO14" s="288"/>
      <c r="BP14" s="288"/>
      <c r="BQ14" s="349"/>
      <c r="BR14" s="349"/>
      <c r="BS14" s="349"/>
      <c r="BT14" s="349"/>
      <c r="BU14" s="349"/>
      <c r="BV14" s="349"/>
      <c r="BW14" s="349"/>
      <c r="BX14" s="349"/>
      <c r="BY14" s="350"/>
      <c r="BZ14" s="16"/>
      <c r="CA14" s="16"/>
    </row>
    <row r="15" spans="1:79" ht="14.25" customHeight="1">
      <c r="A15" s="328"/>
      <c r="B15" s="329"/>
      <c r="C15" s="330"/>
      <c r="D15" s="331"/>
      <c r="E15" s="209"/>
      <c r="F15" s="210"/>
      <c r="G15" s="210"/>
      <c r="H15" s="210"/>
      <c r="I15" s="210"/>
      <c r="J15" s="210"/>
      <c r="K15" s="210"/>
      <c r="L15" s="210"/>
      <c r="M15" s="211"/>
      <c r="N15" s="217"/>
      <c r="O15" s="218"/>
      <c r="P15" s="218"/>
      <c r="Q15" s="218"/>
      <c r="R15" s="218"/>
      <c r="S15" s="218"/>
      <c r="T15" s="218"/>
      <c r="U15" s="218"/>
      <c r="V15" s="219"/>
      <c r="W15" s="144"/>
      <c r="X15" s="145"/>
      <c r="Y15" s="145"/>
      <c r="Z15" s="145"/>
      <c r="AA15" s="145"/>
      <c r="AB15" s="145"/>
      <c r="AC15" s="145"/>
      <c r="AD15" s="145"/>
      <c r="AE15" s="146"/>
      <c r="AF15" s="135"/>
      <c r="AG15" s="136"/>
      <c r="AH15" s="136"/>
      <c r="AI15" s="136"/>
      <c r="AJ15" s="136"/>
      <c r="AK15" s="136"/>
      <c r="AL15" s="136"/>
      <c r="AM15" s="136"/>
      <c r="AN15" s="137"/>
      <c r="AO15" s="16"/>
      <c r="AP15" s="318"/>
      <c r="AQ15" s="319"/>
      <c r="AR15" s="319"/>
      <c r="AS15" s="319"/>
      <c r="AT15" s="319"/>
      <c r="AU15" s="319"/>
      <c r="AV15" s="319"/>
      <c r="AW15" s="319"/>
      <c r="AX15" s="320"/>
      <c r="AY15" s="295"/>
      <c r="AZ15" s="296"/>
      <c r="BA15" s="296"/>
      <c r="BB15" s="296"/>
      <c r="BC15" s="296"/>
      <c r="BD15" s="296"/>
      <c r="BE15" s="296"/>
      <c r="BF15" s="296"/>
      <c r="BG15" s="297"/>
      <c r="BH15" s="289"/>
      <c r="BI15" s="290"/>
      <c r="BJ15" s="290"/>
      <c r="BK15" s="290"/>
      <c r="BL15" s="290"/>
      <c r="BM15" s="290"/>
      <c r="BN15" s="290"/>
      <c r="BO15" s="290"/>
      <c r="BP15" s="290"/>
      <c r="BQ15" s="282"/>
      <c r="BR15" s="283"/>
      <c r="BS15" s="283"/>
      <c r="BT15" s="283"/>
      <c r="BU15" s="283"/>
      <c r="BV15" s="283"/>
      <c r="BW15" s="283"/>
      <c r="BX15" s="283"/>
      <c r="BY15" s="284"/>
      <c r="BZ15" s="16"/>
      <c r="CA15" s="16"/>
    </row>
    <row r="16" spans="1:79" ht="61.5" customHeight="1">
      <c r="A16" s="328"/>
      <c r="B16" s="329"/>
      <c r="C16" s="330"/>
      <c r="D16" s="331"/>
      <c r="E16" s="212"/>
      <c r="F16" s="213"/>
      <c r="G16" s="213"/>
      <c r="H16" s="213"/>
      <c r="I16" s="213"/>
      <c r="J16" s="213"/>
      <c r="K16" s="213"/>
      <c r="L16" s="213"/>
      <c r="M16" s="214"/>
      <c r="N16" s="220"/>
      <c r="O16" s="221"/>
      <c r="P16" s="221"/>
      <c r="Q16" s="221"/>
      <c r="R16" s="221"/>
      <c r="S16" s="221"/>
      <c r="T16" s="221"/>
      <c r="U16" s="221"/>
      <c r="V16" s="222"/>
      <c r="W16" s="147"/>
      <c r="X16" s="148"/>
      <c r="Y16" s="148"/>
      <c r="Z16" s="148"/>
      <c r="AA16" s="148"/>
      <c r="AB16" s="148"/>
      <c r="AC16" s="148"/>
      <c r="AD16" s="148"/>
      <c r="AE16" s="149"/>
      <c r="AF16" s="138"/>
      <c r="AG16" s="139"/>
      <c r="AH16" s="139"/>
      <c r="AI16" s="139"/>
      <c r="AJ16" s="139"/>
      <c r="AK16" s="139"/>
      <c r="AL16" s="139"/>
      <c r="AM16" s="139"/>
      <c r="AN16" s="140"/>
      <c r="AO16" s="16"/>
      <c r="AP16" s="321"/>
      <c r="AQ16" s="322"/>
      <c r="AR16" s="322"/>
      <c r="AS16" s="322"/>
      <c r="AT16" s="322"/>
      <c r="AU16" s="322"/>
      <c r="AV16" s="322"/>
      <c r="AW16" s="322"/>
      <c r="AX16" s="323"/>
      <c r="AY16" s="298"/>
      <c r="AZ16" s="299"/>
      <c r="BA16" s="299"/>
      <c r="BB16" s="299"/>
      <c r="BC16" s="299"/>
      <c r="BD16" s="299"/>
      <c r="BE16" s="299"/>
      <c r="BF16" s="299"/>
      <c r="BG16" s="300"/>
      <c r="BH16" s="291"/>
      <c r="BI16" s="292"/>
      <c r="BJ16" s="292"/>
      <c r="BK16" s="292"/>
      <c r="BL16" s="292"/>
      <c r="BM16" s="292"/>
      <c r="BN16" s="292"/>
      <c r="BO16" s="292"/>
      <c r="BP16" s="292"/>
      <c r="BQ16" s="285"/>
      <c r="BR16" s="286"/>
      <c r="BS16" s="286"/>
      <c r="BT16" s="286"/>
      <c r="BU16" s="286"/>
      <c r="BV16" s="286"/>
      <c r="BW16" s="286"/>
      <c r="BX16" s="286"/>
      <c r="BY16" s="287"/>
      <c r="BZ16" s="16"/>
      <c r="CA16" s="16"/>
    </row>
    <row r="17" spans="1:79" s="34" customFormat="1" ht="10.5" customHeight="1">
      <c r="A17" s="332" t="s">
        <v>74</v>
      </c>
      <c r="B17" s="333"/>
      <c r="C17" s="334"/>
      <c r="D17" s="335"/>
      <c r="E17" s="97"/>
      <c r="F17" s="88"/>
      <c r="G17" s="103"/>
      <c r="H17" s="104"/>
      <c r="I17" s="104"/>
      <c r="J17" s="104"/>
      <c r="K17" s="104"/>
      <c r="L17" s="104"/>
      <c r="M17" s="105"/>
      <c r="N17" s="87"/>
      <c r="O17" s="88"/>
      <c r="P17" s="103"/>
      <c r="Q17" s="104"/>
      <c r="R17" s="104"/>
      <c r="S17" s="104"/>
      <c r="T17" s="104"/>
      <c r="U17" s="104"/>
      <c r="V17" s="105"/>
      <c r="W17" s="87"/>
      <c r="X17" s="88"/>
      <c r="Y17" s="103"/>
      <c r="Z17" s="104"/>
      <c r="AA17" s="104"/>
      <c r="AB17" s="104"/>
      <c r="AC17" s="104"/>
      <c r="AD17" s="104"/>
      <c r="AE17" s="105"/>
      <c r="AF17" s="113">
        <f>SUM(E17,N17,W17)</f>
        <v>0</v>
      </c>
      <c r="AG17" s="114"/>
      <c r="AH17" s="91">
        <f>SUM(G17,P17,Y17)</f>
        <v>0</v>
      </c>
      <c r="AI17" s="92"/>
      <c r="AJ17" s="92"/>
      <c r="AK17" s="92"/>
      <c r="AL17" s="92"/>
      <c r="AM17" s="92"/>
      <c r="AN17" s="93"/>
      <c r="AO17" s="17"/>
      <c r="AP17" s="97"/>
      <c r="AQ17" s="88"/>
      <c r="AR17" s="103"/>
      <c r="AS17" s="104"/>
      <c r="AT17" s="104"/>
      <c r="AU17" s="104"/>
      <c r="AV17" s="104"/>
      <c r="AW17" s="104"/>
      <c r="AX17" s="105"/>
      <c r="AY17" s="87"/>
      <c r="AZ17" s="88"/>
      <c r="BA17" s="103"/>
      <c r="BB17" s="104"/>
      <c r="BC17" s="104"/>
      <c r="BD17" s="104"/>
      <c r="BE17" s="104"/>
      <c r="BF17" s="104"/>
      <c r="BG17" s="105"/>
      <c r="BH17" s="113">
        <f>SUM(AP17,AY17)</f>
        <v>0</v>
      </c>
      <c r="BI17" s="114"/>
      <c r="BJ17" s="91">
        <f>SUM(AR17,BA17)</f>
        <v>0</v>
      </c>
      <c r="BK17" s="92"/>
      <c r="BL17" s="92"/>
      <c r="BM17" s="92"/>
      <c r="BN17" s="92"/>
      <c r="BO17" s="92"/>
      <c r="BP17" s="109"/>
      <c r="BQ17" s="124"/>
      <c r="BR17" s="125"/>
      <c r="BS17" s="117"/>
      <c r="BT17" s="118"/>
      <c r="BU17" s="118"/>
      <c r="BV17" s="118"/>
      <c r="BW17" s="118"/>
      <c r="BX17" s="118"/>
      <c r="BY17" s="119"/>
      <c r="BZ17" s="17"/>
      <c r="CA17" s="17"/>
    </row>
    <row r="18" spans="1:79" s="34" customFormat="1" ht="10.5" customHeight="1">
      <c r="A18" s="336"/>
      <c r="B18" s="337"/>
      <c r="C18" s="334"/>
      <c r="D18" s="335"/>
      <c r="E18" s="98"/>
      <c r="F18" s="90"/>
      <c r="G18" s="106"/>
      <c r="H18" s="107"/>
      <c r="I18" s="107"/>
      <c r="J18" s="107"/>
      <c r="K18" s="107"/>
      <c r="L18" s="107"/>
      <c r="M18" s="108"/>
      <c r="N18" s="89"/>
      <c r="O18" s="90"/>
      <c r="P18" s="106"/>
      <c r="Q18" s="107"/>
      <c r="R18" s="107"/>
      <c r="S18" s="107"/>
      <c r="T18" s="107"/>
      <c r="U18" s="107"/>
      <c r="V18" s="108"/>
      <c r="W18" s="89"/>
      <c r="X18" s="90"/>
      <c r="Y18" s="106"/>
      <c r="Z18" s="107"/>
      <c r="AA18" s="107"/>
      <c r="AB18" s="107"/>
      <c r="AC18" s="107"/>
      <c r="AD18" s="107"/>
      <c r="AE18" s="108"/>
      <c r="AF18" s="115"/>
      <c r="AG18" s="116"/>
      <c r="AH18" s="94"/>
      <c r="AI18" s="95"/>
      <c r="AJ18" s="95"/>
      <c r="AK18" s="95"/>
      <c r="AL18" s="95"/>
      <c r="AM18" s="95"/>
      <c r="AN18" s="96"/>
      <c r="AO18" s="18"/>
      <c r="AP18" s="98"/>
      <c r="AQ18" s="90"/>
      <c r="AR18" s="106"/>
      <c r="AS18" s="107"/>
      <c r="AT18" s="107"/>
      <c r="AU18" s="107"/>
      <c r="AV18" s="107"/>
      <c r="AW18" s="107"/>
      <c r="AX18" s="108"/>
      <c r="AY18" s="89"/>
      <c r="AZ18" s="90"/>
      <c r="BA18" s="106"/>
      <c r="BB18" s="107"/>
      <c r="BC18" s="107"/>
      <c r="BD18" s="107"/>
      <c r="BE18" s="107"/>
      <c r="BF18" s="107"/>
      <c r="BG18" s="108"/>
      <c r="BH18" s="115"/>
      <c r="BI18" s="116"/>
      <c r="BJ18" s="94"/>
      <c r="BK18" s="95"/>
      <c r="BL18" s="95"/>
      <c r="BM18" s="95"/>
      <c r="BN18" s="95"/>
      <c r="BO18" s="95"/>
      <c r="BP18" s="123"/>
      <c r="BQ18" s="126"/>
      <c r="BR18" s="127"/>
      <c r="BS18" s="120"/>
      <c r="BT18" s="121"/>
      <c r="BU18" s="121"/>
      <c r="BV18" s="121"/>
      <c r="BW18" s="121"/>
      <c r="BX18" s="121"/>
      <c r="BY18" s="122"/>
      <c r="BZ18" s="17"/>
      <c r="CA18" s="17"/>
    </row>
    <row r="19" spans="1:79" s="34" customFormat="1" ht="10.5" customHeight="1">
      <c r="A19" s="167" t="s">
        <v>51</v>
      </c>
      <c r="B19" s="168"/>
      <c r="C19" s="169"/>
      <c r="D19" s="170"/>
      <c r="E19" s="97"/>
      <c r="F19" s="88"/>
      <c r="G19" s="103"/>
      <c r="H19" s="104"/>
      <c r="I19" s="104"/>
      <c r="J19" s="104"/>
      <c r="K19" s="104"/>
      <c r="L19" s="104"/>
      <c r="M19" s="105"/>
      <c r="N19" s="87"/>
      <c r="O19" s="88"/>
      <c r="P19" s="103"/>
      <c r="Q19" s="104"/>
      <c r="R19" s="104"/>
      <c r="S19" s="104"/>
      <c r="T19" s="104"/>
      <c r="U19" s="104"/>
      <c r="V19" s="105"/>
      <c r="W19" s="87"/>
      <c r="X19" s="88"/>
      <c r="Y19" s="103"/>
      <c r="Z19" s="104"/>
      <c r="AA19" s="104"/>
      <c r="AB19" s="104"/>
      <c r="AC19" s="104"/>
      <c r="AD19" s="104"/>
      <c r="AE19" s="105"/>
      <c r="AF19" s="113">
        <f>SUM(E19,N19,W19)</f>
        <v>0</v>
      </c>
      <c r="AG19" s="114"/>
      <c r="AH19" s="91">
        <f>SUM(G19,P19,Y19)</f>
        <v>0</v>
      </c>
      <c r="AI19" s="92"/>
      <c r="AJ19" s="92"/>
      <c r="AK19" s="92"/>
      <c r="AL19" s="92"/>
      <c r="AM19" s="92"/>
      <c r="AN19" s="93"/>
      <c r="AO19" s="18"/>
      <c r="AP19" s="97"/>
      <c r="AQ19" s="88"/>
      <c r="AR19" s="103"/>
      <c r="AS19" s="104"/>
      <c r="AT19" s="104"/>
      <c r="AU19" s="104"/>
      <c r="AV19" s="104"/>
      <c r="AW19" s="104"/>
      <c r="AX19" s="105"/>
      <c r="AY19" s="87"/>
      <c r="AZ19" s="88"/>
      <c r="BA19" s="103"/>
      <c r="BB19" s="104"/>
      <c r="BC19" s="104"/>
      <c r="BD19" s="104"/>
      <c r="BE19" s="104"/>
      <c r="BF19" s="104"/>
      <c r="BG19" s="105"/>
      <c r="BH19" s="113">
        <f>SUM(AY19,AP19)</f>
        <v>0</v>
      </c>
      <c r="BI19" s="114"/>
      <c r="BJ19" s="91">
        <f>SUM(AR19,BA19)</f>
        <v>0</v>
      </c>
      <c r="BK19" s="92"/>
      <c r="BL19" s="92"/>
      <c r="BM19" s="92"/>
      <c r="BN19" s="92"/>
      <c r="BO19" s="92"/>
      <c r="BP19" s="109"/>
      <c r="BQ19" s="124"/>
      <c r="BR19" s="125"/>
      <c r="BS19" s="117"/>
      <c r="BT19" s="118"/>
      <c r="BU19" s="118"/>
      <c r="BV19" s="118"/>
      <c r="BW19" s="118"/>
      <c r="BX19" s="118"/>
      <c r="BY19" s="119"/>
      <c r="BZ19" s="17"/>
      <c r="CA19" s="17"/>
    </row>
    <row r="20" spans="1:79" s="34" customFormat="1" ht="10.5" customHeight="1">
      <c r="A20" s="167"/>
      <c r="B20" s="168"/>
      <c r="C20" s="169"/>
      <c r="D20" s="170"/>
      <c r="E20" s="98"/>
      <c r="F20" s="90"/>
      <c r="G20" s="106"/>
      <c r="H20" s="107"/>
      <c r="I20" s="107"/>
      <c r="J20" s="107"/>
      <c r="K20" s="107"/>
      <c r="L20" s="107"/>
      <c r="M20" s="108"/>
      <c r="N20" s="89"/>
      <c r="O20" s="90"/>
      <c r="P20" s="106"/>
      <c r="Q20" s="107"/>
      <c r="R20" s="107"/>
      <c r="S20" s="107"/>
      <c r="T20" s="107"/>
      <c r="U20" s="107"/>
      <c r="V20" s="108"/>
      <c r="W20" s="89"/>
      <c r="X20" s="90"/>
      <c r="Y20" s="106"/>
      <c r="Z20" s="107"/>
      <c r="AA20" s="107"/>
      <c r="AB20" s="107"/>
      <c r="AC20" s="107"/>
      <c r="AD20" s="107"/>
      <c r="AE20" s="108"/>
      <c r="AF20" s="115"/>
      <c r="AG20" s="116"/>
      <c r="AH20" s="94"/>
      <c r="AI20" s="95"/>
      <c r="AJ20" s="95"/>
      <c r="AK20" s="95"/>
      <c r="AL20" s="95"/>
      <c r="AM20" s="95"/>
      <c r="AN20" s="96"/>
      <c r="AO20" s="18"/>
      <c r="AP20" s="98"/>
      <c r="AQ20" s="90"/>
      <c r="AR20" s="106"/>
      <c r="AS20" s="107"/>
      <c r="AT20" s="107"/>
      <c r="AU20" s="107"/>
      <c r="AV20" s="107"/>
      <c r="AW20" s="107"/>
      <c r="AX20" s="108"/>
      <c r="AY20" s="89"/>
      <c r="AZ20" s="90"/>
      <c r="BA20" s="106"/>
      <c r="BB20" s="107"/>
      <c r="BC20" s="107"/>
      <c r="BD20" s="107"/>
      <c r="BE20" s="107"/>
      <c r="BF20" s="107"/>
      <c r="BG20" s="108"/>
      <c r="BH20" s="115"/>
      <c r="BI20" s="116"/>
      <c r="BJ20" s="94"/>
      <c r="BK20" s="95"/>
      <c r="BL20" s="95"/>
      <c r="BM20" s="95"/>
      <c r="BN20" s="95"/>
      <c r="BO20" s="95"/>
      <c r="BP20" s="123"/>
      <c r="BQ20" s="126"/>
      <c r="BR20" s="127"/>
      <c r="BS20" s="120"/>
      <c r="BT20" s="121"/>
      <c r="BU20" s="121"/>
      <c r="BV20" s="121"/>
      <c r="BW20" s="121"/>
      <c r="BX20" s="121"/>
      <c r="BY20" s="122"/>
      <c r="BZ20" s="17"/>
      <c r="CA20" s="17"/>
    </row>
    <row r="21" spans="1:79" s="34" customFormat="1" ht="10.5" customHeight="1">
      <c r="A21" s="167" t="s">
        <v>11</v>
      </c>
      <c r="B21" s="168"/>
      <c r="C21" s="169"/>
      <c r="D21" s="170"/>
      <c r="E21" s="97"/>
      <c r="F21" s="88"/>
      <c r="G21" s="103"/>
      <c r="H21" s="104"/>
      <c r="I21" s="104"/>
      <c r="J21" s="104"/>
      <c r="K21" s="104"/>
      <c r="L21" s="104"/>
      <c r="M21" s="105"/>
      <c r="N21" s="87"/>
      <c r="O21" s="88"/>
      <c r="P21" s="103"/>
      <c r="Q21" s="104"/>
      <c r="R21" s="104"/>
      <c r="S21" s="104"/>
      <c r="T21" s="104"/>
      <c r="U21" s="104"/>
      <c r="V21" s="105"/>
      <c r="W21" s="87"/>
      <c r="X21" s="88"/>
      <c r="Y21" s="103"/>
      <c r="Z21" s="104"/>
      <c r="AA21" s="104"/>
      <c r="AB21" s="104"/>
      <c r="AC21" s="104"/>
      <c r="AD21" s="104"/>
      <c r="AE21" s="105"/>
      <c r="AF21" s="113">
        <f>SUM(E21,N21,W21)</f>
        <v>0</v>
      </c>
      <c r="AG21" s="114"/>
      <c r="AH21" s="91">
        <f>SUM(G21,P21,Y21)</f>
        <v>0</v>
      </c>
      <c r="AI21" s="92"/>
      <c r="AJ21" s="92"/>
      <c r="AK21" s="92"/>
      <c r="AL21" s="92"/>
      <c r="AM21" s="92"/>
      <c r="AN21" s="93"/>
      <c r="AO21" s="18"/>
      <c r="AP21" s="97"/>
      <c r="AQ21" s="88"/>
      <c r="AR21" s="103"/>
      <c r="AS21" s="104"/>
      <c r="AT21" s="104"/>
      <c r="AU21" s="104"/>
      <c r="AV21" s="104"/>
      <c r="AW21" s="104"/>
      <c r="AX21" s="105"/>
      <c r="AY21" s="87"/>
      <c r="AZ21" s="88"/>
      <c r="BA21" s="103"/>
      <c r="BB21" s="104"/>
      <c r="BC21" s="104"/>
      <c r="BD21" s="104"/>
      <c r="BE21" s="104"/>
      <c r="BF21" s="104"/>
      <c r="BG21" s="105"/>
      <c r="BH21" s="113">
        <f>SUM(AY21,AP21)</f>
        <v>0</v>
      </c>
      <c r="BI21" s="114"/>
      <c r="BJ21" s="91">
        <f>SUM(AR21,BA21)</f>
        <v>0</v>
      </c>
      <c r="BK21" s="92"/>
      <c r="BL21" s="92"/>
      <c r="BM21" s="92"/>
      <c r="BN21" s="92"/>
      <c r="BO21" s="92"/>
      <c r="BP21" s="109"/>
      <c r="BQ21" s="124"/>
      <c r="BR21" s="125"/>
      <c r="BS21" s="117"/>
      <c r="BT21" s="118"/>
      <c r="BU21" s="118"/>
      <c r="BV21" s="118"/>
      <c r="BW21" s="118"/>
      <c r="BX21" s="118"/>
      <c r="BY21" s="119"/>
      <c r="BZ21" s="17"/>
      <c r="CA21" s="17"/>
    </row>
    <row r="22" spans="1:79" s="34" customFormat="1" ht="10.5" customHeight="1">
      <c r="A22" s="167"/>
      <c r="B22" s="168"/>
      <c r="C22" s="169"/>
      <c r="D22" s="170"/>
      <c r="E22" s="98"/>
      <c r="F22" s="90"/>
      <c r="G22" s="106"/>
      <c r="H22" s="107"/>
      <c r="I22" s="107"/>
      <c r="J22" s="107"/>
      <c r="K22" s="107"/>
      <c r="L22" s="107"/>
      <c r="M22" s="108"/>
      <c r="N22" s="89"/>
      <c r="O22" s="90"/>
      <c r="P22" s="106"/>
      <c r="Q22" s="107"/>
      <c r="R22" s="107"/>
      <c r="S22" s="107"/>
      <c r="T22" s="107"/>
      <c r="U22" s="107"/>
      <c r="V22" s="108"/>
      <c r="W22" s="89"/>
      <c r="X22" s="90"/>
      <c r="Y22" s="106"/>
      <c r="Z22" s="107"/>
      <c r="AA22" s="107"/>
      <c r="AB22" s="107"/>
      <c r="AC22" s="107"/>
      <c r="AD22" s="107"/>
      <c r="AE22" s="108"/>
      <c r="AF22" s="115"/>
      <c r="AG22" s="116"/>
      <c r="AH22" s="94"/>
      <c r="AI22" s="95"/>
      <c r="AJ22" s="95"/>
      <c r="AK22" s="95"/>
      <c r="AL22" s="95"/>
      <c r="AM22" s="95"/>
      <c r="AN22" s="96"/>
      <c r="AO22" s="18"/>
      <c r="AP22" s="98"/>
      <c r="AQ22" s="90"/>
      <c r="AR22" s="106"/>
      <c r="AS22" s="107"/>
      <c r="AT22" s="107"/>
      <c r="AU22" s="107"/>
      <c r="AV22" s="107"/>
      <c r="AW22" s="107"/>
      <c r="AX22" s="108"/>
      <c r="AY22" s="89"/>
      <c r="AZ22" s="90"/>
      <c r="BA22" s="106"/>
      <c r="BB22" s="107"/>
      <c r="BC22" s="107"/>
      <c r="BD22" s="107"/>
      <c r="BE22" s="107"/>
      <c r="BF22" s="107"/>
      <c r="BG22" s="108"/>
      <c r="BH22" s="115"/>
      <c r="BI22" s="116"/>
      <c r="BJ22" s="94"/>
      <c r="BK22" s="95"/>
      <c r="BL22" s="95"/>
      <c r="BM22" s="95"/>
      <c r="BN22" s="95"/>
      <c r="BO22" s="95"/>
      <c r="BP22" s="123"/>
      <c r="BQ22" s="126"/>
      <c r="BR22" s="127"/>
      <c r="BS22" s="120"/>
      <c r="BT22" s="121"/>
      <c r="BU22" s="121"/>
      <c r="BV22" s="121"/>
      <c r="BW22" s="121"/>
      <c r="BX22" s="121"/>
      <c r="BY22" s="122"/>
      <c r="BZ22" s="17"/>
      <c r="CA22" s="17"/>
    </row>
    <row r="23" spans="1:79" s="34" customFormat="1" ht="10.5" customHeight="1">
      <c r="A23" s="167" t="s">
        <v>1</v>
      </c>
      <c r="B23" s="168"/>
      <c r="C23" s="169"/>
      <c r="D23" s="170"/>
      <c r="E23" s="97"/>
      <c r="F23" s="88"/>
      <c r="G23" s="103"/>
      <c r="H23" s="104"/>
      <c r="I23" s="104"/>
      <c r="J23" s="104"/>
      <c r="K23" s="104"/>
      <c r="L23" s="104"/>
      <c r="M23" s="105"/>
      <c r="N23" s="87"/>
      <c r="O23" s="88"/>
      <c r="P23" s="103"/>
      <c r="Q23" s="104"/>
      <c r="R23" s="104"/>
      <c r="S23" s="104"/>
      <c r="T23" s="104"/>
      <c r="U23" s="104"/>
      <c r="V23" s="105"/>
      <c r="W23" s="87"/>
      <c r="X23" s="88"/>
      <c r="Y23" s="103"/>
      <c r="Z23" s="104"/>
      <c r="AA23" s="104"/>
      <c r="AB23" s="104"/>
      <c r="AC23" s="104"/>
      <c r="AD23" s="104"/>
      <c r="AE23" s="105"/>
      <c r="AF23" s="113">
        <f>SUM(E23,N23,W23)</f>
        <v>0</v>
      </c>
      <c r="AG23" s="114"/>
      <c r="AH23" s="91">
        <f>SUM(G23,P23,Y23)</f>
        <v>0</v>
      </c>
      <c r="AI23" s="92"/>
      <c r="AJ23" s="92"/>
      <c r="AK23" s="92"/>
      <c r="AL23" s="92"/>
      <c r="AM23" s="92"/>
      <c r="AN23" s="93"/>
      <c r="AO23" s="18"/>
      <c r="AP23" s="97"/>
      <c r="AQ23" s="88"/>
      <c r="AR23" s="103"/>
      <c r="AS23" s="104"/>
      <c r="AT23" s="104"/>
      <c r="AU23" s="104"/>
      <c r="AV23" s="104"/>
      <c r="AW23" s="104"/>
      <c r="AX23" s="105"/>
      <c r="AY23" s="87"/>
      <c r="AZ23" s="88"/>
      <c r="BA23" s="103"/>
      <c r="BB23" s="104"/>
      <c r="BC23" s="104"/>
      <c r="BD23" s="104"/>
      <c r="BE23" s="104"/>
      <c r="BF23" s="104"/>
      <c r="BG23" s="105"/>
      <c r="BH23" s="113">
        <f>SUM(AY23,AP23)</f>
        <v>0</v>
      </c>
      <c r="BI23" s="114"/>
      <c r="BJ23" s="91">
        <f>SUM(AR23,BA23)</f>
        <v>0</v>
      </c>
      <c r="BK23" s="92"/>
      <c r="BL23" s="92"/>
      <c r="BM23" s="92"/>
      <c r="BN23" s="92"/>
      <c r="BO23" s="92"/>
      <c r="BP23" s="109"/>
      <c r="BQ23" s="124"/>
      <c r="BR23" s="125"/>
      <c r="BS23" s="117"/>
      <c r="BT23" s="118"/>
      <c r="BU23" s="118"/>
      <c r="BV23" s="118"/>
      <c r="BW23" s="118"/>
      <c r="BX23" s="118"/>
      <c r="BY23" s="119"/>
      <c r="BZ23" s="17"/>
      <c r="CA23" s="17"/>
    </row>
    <row r="24" spans="1:79" s="34" customFormat="1" ht="10.5" customHeight="1">
      <c r="A24" s="167"/>
      <c r="B24" s="168"/>
      <c r="C24" s="169"/>
      <c r="D24" s="170"/>
      <c r="E24" s="98"/>
      <c r="F24" s="90"/>
      <c r="G24" s="106"/>
      <c r="H24" s="107"/>
      <c r="I24" s="107"/>
      <c r="J24" s="107"/>
      <c r="K24" s="107"/>
      <c r="L24" s="107"/>
      <c r="M24" s="108"/>
      <c r="N24" s="89"/>
      <c r="O24" s="90"/>
      <c r="P24" s="106"/>
      <c r="Q24" s="107"/>
      <c r="R24" s="107"/>
      <c r="S24" s="107"/>
      <c r="T24" s="107"/>
      <c r="U24" s="107"/>
      <c r="V24" s="108"/>
      <c r="W24" s="89"/>
      <c r="X24" s="90"/>
      <c r="Y24" s="106"/>
      <c r="Z24" s="107"/>
      <c r="AA24" s="107"/>
      <c r="AB24" s="107"/>
      <c r="AC24" s="107"/>
      <c r="AD24" s="107"/>
      <c r="AE24" s="108"/>
      <c r="AF24" s="115"/>
      <c r="AG24" s="116"/>
      <c r="AH24" s="94"/>
      <c r="AI24" s="95"/>
      <c r="AJ24" s="95"/>
      <c r="AK24" s="95"/>
      <c r="AL24" s="95"/>
      <c r="AM24" s="95"/>
      <c r="AN24" s="96"/>
      <c r="AO24" s="18"/>
      <c r="AP24" s="98"/>
      <c r="AQ24" s="90"/>
      <c r="AR24" s="106"/>
      <c r="AS24" s="107"/>
      <c r="AT24" s="107"/>
      <c r="AU24" s="107"/>
      <c r="AV24" s="107"/>
      <c r="AW24" s="107"/>
      <c r="AX24" s="108"/>
      <c r="AY24" s="89"/>
      <c r="AZ24" s="90"/>
      <c r="BA24" s="106"/>
      <c r="BB24" s="107"/>
      <c r="BC24" s="107"/>
      <c r="BD24" s="107"/>
      <c r="BE24" s="107"/>
      <c r="BF24" s="107"/>
      <c r="BG24" s="108"/>
      <c r="BH24" s="115"/>
      <c r="BI24" s="116"/>
      <c r="BJ24" s="94"/>
      <c r="BK24" s="95"/>
      <c r="BL24" s="95"/>
      <c r="BM24" s="95"/>
      <c r="BN24" s="95"/>
      <c r="BO24" s="95"/>
      <c r="BP24" s="123"/>
      <c r="BQ24" s="126"/>
      <c r="BR24" s="127"/>
      <c r="BS24" s="120"/>
      <c r="BT24" s="121"/>
      <c r="BU24" s="121"/>
      <c r="BV24" s="121"/>
      <c r="BW24" s="121"/>
      <c r="BX24" s="121"/>
      <c r="BY24" s="122"/>
      <c r="BZ24" s="17"/>
      <c r="CA24" s="17"/>
    </row>
    <row r="25" spans="1:79" s="34" customFormat="1" ht="10.5" customHeight="1">
      <c r="A25" s="167" t="s">
        <v>2</v>
      </c>
      <c r="B25" s="168"/>
      <c r="C25" s="169"/>
      <c r="D25" s="170"/>
      <c r="E25" s="97"/>
      <c r="F25" s="88"/>
      <c r="G25" s="103"/>
      <c r="H25" s="104"/>
      <c r="I25" s="104"/>
      <c r="J25" s="104"/>
      <c r="K25" s="104"/>
      <c r="L25" s="104"/>
      <c r="M25" s="105"/>
      <c r="N25" s="87"/>
      <c r="O25" s="88"/>
      <c r="P25" s="103"/>
      <c r="Q25" s="104"/>
      <c r="R25" s="104"/>
      <c r="S25" s="104"/>
      <c r="T25" s="104"/>
      <c r="U25" s="104"/>
      <c r="V25" s="105"/>
      <c r="W25" s="87"/>
      <c r="X25" s="88"/>
      <c r="Y25" s="103"/>
      <c r="Z25" s="104"/>
      <c r="AA25" s="104"/>
      <c r="AB25" s="104"/>
      <c r="AC25" s="104"/>
      <c r="AD25" s="104"/>
      <c r="AE25" s="105"/>
      <c r="AF25" s="113">
        <f>SUM(E25,N25,W25)</f>
        <v>0</v>
      </c>
      <c r="AG25" s="114"/>
      <c r="AH25" s="91">
        <f>SUM(G25,P25,Y25)</f>
        <v>0</v>
      </c>
      <c r="AI25" s="92"/>
      <c r="AJ25" s="92"/>
      <c r="AK25" s="92"/>
      <c r="AL25" s="92"/>
      <c r="AM25" s="92"/>
      <c r="AN25" s="93"/>
      <c r="AO25" s="18"/>
      <c r="AP25" s="97"/>
      <c r="AQ25" s="88"/>
      <c r="AR25" s="103"/>
      <c r="AS25" s="104"/>
      <c r="AT25" s="104"/>
      <c r="AU25" s="104"/>
      <c r="AV25" s="104"/>
      <c r="AW25" s="104"/>
      <c r="AX25" s="105"/>
      <c r="AY25" s="87"/>
      <c r="AZ25" s="88"/>
      <c r="BA25" s="103"/>
      <c r="BB25" s="104"/>
      <c r="BC25" s="104"/>
      <c r="BD25" s="104"/>
      <c r="BE25" s="104"/>
      <c r="BF25" s="104"/>
      <c r="BG25" s="105"/>
      <c r="BH25" s="113">
        <f>SUM(AY25,AP25)</f>
        <v>0</v>
      </c>
      <c r="BI25" s="114"/>
      <c r="BJ25" s="91">
        <f>SUM(AR25,BA25)</f>
        <v>0</v>
      </c>
      <c r="BK25" s="92"/>
      <c r="BL25" s="92"/>
      <c r="BM25" s="92"/>
      <c r="BN25" s="92"/>
      <c r="BO25" s="92"/>
      <c r="BP25" s="109"/>
      <c r="BQ25" s="124"/>
      <c r="BR25" s="125"/>
      <c r="BS25" s="117"/>
      <c r="BT25" s="118"/>
      <c r="BU25" s="118"/>
      <c r="BV25" s="118"/>
      <c r="BW25" s="118"/>
      <c r="BX25" s="118"/>
      <c r="BY25" s="119"/>
      <c r="BZ25" s="17"/>
      <c r="CA25" s="17"/>
    </row>
    <row r="26" spans="1:79" s="34" customFormat="1" ht="10.5" customHeight="1">
      <c r="A26" s="167"/>
      <c r="B26" s="168"/>
      <c r="C26" s="169"/>
      <c r="D26" s="170"/>
      <c r="E26" s="98"/>
      <c r="F26" s="90"/>
      <c r="G26" s="106"/>
      <c r="H26" s="107"/>
      <c r="I26" s="107"/>
      <c r="J26" s="107"/>
      <c r="K26" s="107"/>
      <c r="L26" s="107"/>
      <c r="M26" s="108"/>
      <c r="N26" s="89"/>
      <c r="O26" s="90"/>
      <c r="P26" s="106"/>
      <c r="Q26" s="107"/>
      <c r="R26" s="107"/>
      <c r="S26" s="107"/>
      <c r="T26" s="107"/>
      <c r="U26" s="107"/>
      <c r="V26" s="108"/>
      <c r="W26" s="89"/>
      <c r="X26" s="90"/>
      <c r="Y26" s="106"/>
      <c r="Z26" s="107"/>
      <c r="AA26" s="107"/>
      <c r="AB26" s="107"/>
      <c r="AC26" s="107"/>
      <c r="AD26" s="107"/>
      <c r="AE26" s="108"/>
      <c r="AF26" s="115"/>
      <c r="AG26" s="116"/>
      <c r="AH26" s="94"/>
      <c r="AI26" s="95"/>
      <c r="AJ26" s="95"/>
      <c r="AK26" s="95"/>
      <c r="AL26" s="95"/>
      <c r="AM26" s="95"/>
      <c r="AN26" s="96"/>
      <c r="AO26" s="18"/>
      <c r="AP26" s="98"/>
      <c r="AQ26" s="90"/>
      <c r="AR26" s="106"/>
      <c r="AS26" s="107"/>
      <c r="AT26" s="107"/>
      <c r="AU26" s="107"/>
      <c r="AV26" s="107"/>
      <c r="AW26" s="107"/>
      <c r="AX26" s="108"/>
      <c r="AY26" s="89"/>
      <c r="AZ26" s="90"/>
      <c r="BA26" s="106"/>
      <c r="BB26" s="107"/>
      <c r="BC26" s="107"/>
      <c r="BD26" s="107"/>
      <c r="BE26" s="107"/>
      <c r="BF26" s="107"/>
      <c r="BG26" s="108"/>
      <c r="BH26" s="115"/>
      <c r="BI26" s="116"/>
      <c r="BJ26" s="94"/>
      <c r="BK26" s="95"/>
      <c r="BL26" s="95"/>
      <c r="BM26" s="95"/>
      <c r="BN26" s="95"/>
      <c r="BO26" s="95"/>
      <c r="BP26" s="123"/>
      <c r="BQ26" s="126"/>
      <c r="BR26" s="127"/>
      <c r="BS26" s="120"/>
      <c r="BT26" s="121"/>
      <c r="BU26" s="121"/>
      <c r="BV26" s="121"/>
      <c r="BW26" s="121"/>
      <c r="BX26" s="121"/>
      <c r="BY26" s="122"/>
      <c r="BZ26" s="17"/>
      <c r="CA26" s="17"/>
    </row>
    <row r="27" spans="1:79" s="34" customFormat="1" ht="10.5" customHeight="1">
      <c r="A27" s="167" t="s">
        <v>3</v>
      </c>
      <c r="B27" s="168"/>
      <c r="C27" s="169"/>
      <c r="D27" s="170"/>
      <c r="E27" s="97"/>
      <c r="F27" s="88"/>
      <c r="G27" s="103"/>
      <c r="H27" s="104"/>
      <c r="I27" s="104"/>
      <c r="J27" s="104"/>
      <c r="K27" s="104"/>
      <c r="L27" s="104"/>
      <c r="M27" s="105"/>
      <c r="N27" s="87"/>
      <c r="O27" s="88"/>
      <c r="P27" s="103"/>
      <c r="Q27" s="104"/>
      <c r="R27" s="104"/>
      <c r="S27" s="104"/>
      <c r="T27" s="104"/>
      <c r="U27" s="104"/>
      <c r="V27" s="105"/>
      <c r="W27" s="87"/>
      <c r="X27" s="88"/>
      <c r="Y27" s="103"/>
      <c r="Z27" s="104"/>
      <c r="AA27" s="104"/>
      <c r="AB27" s="104"/>
      <c r="AC27" s="104"/>
      <c r="AD27" s="104"/>
      <c r="AE27" s="105"/>
      <c r="AF27" s="113">
        <f>SUM(E27,N27,W27)</f>
        <v>0</v>
      </c>
      <c r="AG27" s="114"/>
      <c r="AH27" s="91">
        <f>SUM(G27,P27,Y27)</f>
        <v>0</v>
      </c>
      <c r="AI27" s="92"/>
      <c r="AJ27" s="92"/>
      <c r="AK27" s="92"/>
      <c r="AL27" s="92"/>
      <c r="AM27" s="92"/>
      <c r="AN27" s="93"/>
      <c r="AO27" s="18"/>
      <c r="AP27" s="97"/>
      <c r="AQ27" s="88"/>
      <c r="AR27" s="103"/>
      <c r="AS27" s="104"/>
      <c r="AT27" s="104"/>
      <c r="AU27" s="104"/>
      <c r="AV27" s="104"/>
      <c r="AW27" s="104"/>
      <c r="AX27" s="105"/>
      <c r="AY27" s="87"/>
      <c r="AZ27" s="88"/>
      <c r="BA27" s="103"/>
      <c r="BB27" s="104"/>
      <c r="BC27" s="104"/>
      <c r="BD27" s="104"/>
      <c r="BE27" s="104"/>
      <c r="BF27" s="104"/>
      <c r="BG27" s="105"/>
      <c r="BH27" s="113">
        <f>SUM(AY27,AP27)</f>
        <v>0</v>
      </c>
      <c r="BI27" s="114"/>
      <c r="BJ27" s="91">
        <f>SUM(AR27,BA27)</f>
        <v>0</v>
      </c>
      <c r="BK27" s="92"/>
      <c r="BL27" s="92"/>
      <c r="BM27" s="92"/>
      <c r="BN27" s="92"/>
      <c r="BO27" s="92"/>
      <c r="BP27" s="109"/>
      <c r="BQ27" s="124"/>
      <c r="BR27" s="125"/>
      <c r="BS27" s="117"/>
      <c r="BT27" s="118"/>
      <c r="BU27" s="118"/>
      <c r="BV27" s="118"/>
      <c r="BW27" s="118"/>
      <c r="BX27" s="118"/>
      <c r="BY27" s="119"/>
      <c r="BZ27" s="17"/>
      <c r="CA27" s="17"/>
    </row>
    <row r="28" spans="1:79" s="34" customFormat="1" ht="10.5" customHeight="1">
      <c r="A28" s="167"/>
      <c r="B28" s="168"/>
      <c r="C28" s="169"/>
      <c r="D28" s="170"/>
      <c r="E28" s="98"/>
      <c r="F28" s="90"/>
      <c r="G28" s="106"/>
      <c r="H28" s="107"/>
      <c r="I28" s="107"/>
      <c r="J28" s="107"/>
      <c r="K28" s="107"/>
      <c r="L28" s="107"/>
      <c r="M28" s="108"/>
      <c r="N28" s="89"/>
      <c r="O28" s="90"/>
      <c r="P28" s="106"/>
      <c r="Q28" s="107"/>
      <c r="R28" s="107"/>
      <c r="S28" s="107"/>
      <c r="T28" s="107"/>
      <c r="U28" s="107"/>
      <c r="V28" s="108"/>
      <c r="W28" s="89"/>
      <c r="X28" s="90"/>
      <c r="Y28" s="106"/>
      <c r="Z28" s="107"/>
      <c r="AA28" s="107"/>
      <c r="AB28" s="107"/>
      <c r="AC28" s="107"/>
      <c r="AD28" s="107"/>
      <c r="AE28" s="108"/>
      <c r="AF28" s="115"/>
      <c r="AG28" s="116"/>
      <c r="AH28" s="94"/>
      <c r="AI28" s="95"/>
      <c r="AJ28" s="95"/>
      <c r="AK28" s="95"/>
      <c r="AL28" s="95"/>
      <c r="AM28" s="95"/>
      <c r="AN28" s="96"/>
      <c r="AO28" s="18"/>
      <c r="AP28" s="98"/>
      <c r="AQ28" s="90"/>
      <c r="AR28" s="106"/>
      <c r="AS28" s="107"/>
      <c r="AT28" s="107"/>
      <c r="AU28" s="107"/>
      <c r="AV28" s="107"/>
      <c r="AW28" s="107"/>
      <c r="AX28" s="108"/>
      <c r="AY28" s="89"/>
      <c r="AZ28" s="90"/>
      <c r="BA28" s="106"/>
      <c r="BB28" s="107"/>
      <c r="BC28" s="107"/>
      <c r="BD28" s="107"/>
      <c r="BE28" s="107"/>
      <c r="BF28" s="107"/>
      <c r="BG28" s="108"/>
      <c r="BH28" s="115"/>
      <c r="BI28" s="116"/>
      <c r="BJ28" s="94"/>
      <c r="BK28" s="95"/>
      <c r="BL28" s="95"/>
      <c r="BM28" s="95"/>
      <c r="BN28" s="95"/>
      <c r="BO28" s="95"/>
      <c r="BP28" s="123"/>
      <c r="BQ28" s="126"/>
      <c r="BR28" s="127"/>
      <c r="BS28" s="120"/>
      <c r="BT28" s="121"/>
      <c r="BU28" s="121"/>
      <c r="BV28" s="121"/>
      <c r="BW28" s="121"/>
      <c r="BX28" s="121"/>
      <c r="BY28" s="122"/>
      <c r="BZ28" s="17"/>
      <c r="CA28" s="17"/>
    </row>
    <row r="29" spans="1:79" s="34" customFormat="1" ht="10.5" customHeight="1">
      <c r="A29" s="167" t="s">
        <v>4</v>
      </c>
      <c r="B29" s="168"/>
      <c r="C29" s="169"/>
      <c r="D29" s="170"/>
      <c r="E29" s="97"/>
      <c r="F29" s="88"/>
      <c r="G29" s="103"/>
      <c r="H29" s="104"/>
      <c r="I29" s="104"/>
      <c r="J29" s="104"/>
      <c r="K29" s="104"/>
      <c r="L29" s="104"/>
      <c r="M29" s="105"/>
      <c r="N29" s="87"/>
      <c r="O29" s="88"/>
      <c r="P29" s="103"/>
      <c r="Q29" s="104"/>
      <c r="R29" s="104"/>
      <c r="S29" s="104"/>
      <c r="T29" s="104"/>
      <c r="U29" s="104"/>
      <c r="V29" s="105"/>
      <c r="W29" s="87"/>
      <c r="X29" s="88"/>
      <c r="Y29" s="103"/>
      <c r="Z29" s="104"/>
      <c r="AA29" s="104"/>
      <c r="AB29" s="104"/>
      <c r="AC29" s="104"/>
      <c r="AD29" s="104"/>
      <c r="AE29" s="105"/>
      <c r="AF29" s="113">
        <f>SUM(E29,N29,W29)</f>
        <v>0</v>
      </c>
      <c r="AG29" s="114"/>
      <c r="AH29" s="91">
        <f>SUM(G29,P29,Y29)</f>
        <v>0</v>
      </c>
      <c r="AI29" s="92"/>
      <c r="AJ29" s="92"/>
      <c r="AK29" s="92"/>
      <c r="AL29" s="92"/>
      <c r="AM29" s="92"/>
      <c r="AN29" s="93"/>
      <c r="AO29" s="18"/>
      <c r="AP29" s="97"/>
      <c r="AQ29" s="88"/>
      <c r="AR29" s="103"/>
      <c r="AS29" s="104"/>
      <c r="AT29" s="104"/>
      <c r="AU29" s="104"/>
      <c r="AV29" s="104"/>
      <c r="AW29" s="104"/>
      <c r="AX29" s="105"/>
      <c r="AY29" s="87"/>
      <c r="AZ29" s="88"/>
      <c r="BA29" s="103"/>
      <c r="BB29" s="104"/>
      <c r="BC29" s="104"/>
      <c r="BD29" s="104"/>
      <c r="BE29" s="104"/>
      <c r="BF29" s="104"/>
      <c r="BG29" s="105"/>
      <c r="BH29" s="113">
        <f>SUM(AY29,AP29)</f>
        <v>0</v>
      </c>
      <c r="BI29" s="114"/>
      <c r="BJ29" s="91">
        <f>SUM(AR29,BA29)</f>
        <v>0</v>
      </c>
      <c r="BK29" s="92"/>
      <c r="BL29" s="92"/>
      <c r="BM29" s="92"/>
      <c r="BN29" s="92"/>
      <c r="BO29" s="92"/>
      <c r="BP29" s="109"/>
      <c r="BQ29" s="124"/>
      <c r="BR29" s="125"/>
      <c r="BS29" s="117"/>
      <c r="BT29" s="118"/>
      <c r="BU29" s="118"/>
      <c r="BV29" s="118"/>
      <c r="BW29" s="118"/>
      <c r="BX29" s="118"/>
      <c r="BY29" s="119"/>
      <c r="BZ29" s="17"/>
      <c r="CA29" s="17"/>
    </row>
    <row r="30" spans="1:79" s="34" customFormat="1" ht="10.5" customHeight="1">
      <c r="A30" s="167"/>
      <c r="B30" s="168"/>
      <c r="C30" s="169"/>
      <c r="D30" s="170"/>
      <c r="E30" s="98"/>
      <c r="F30" s="90"/>
      <c r="G30" s="106"/>
      <c r="H30" s="107"/>
      <c r="I30" s="107"/>
      <c r="J30" s="107"/>
      <c r="K30" s="107"/>
      <c r="L30" s="107"/>
      <c r="M30" s="108"/>
      <c r="N30" s="89"/>
      <c r="O30" s="90"/>
      <c r="P30" s="106"/>
      <c r="Q30" s="107"/>
      <c r="R30" s="107"/>
      <c r="S30" s="107"/>
      <c r="T30" s="107"/>
      <c r="U30" s="107"/>
      <c r="V30" s="108"/>
      <c r="W30" s="89"/>
      <c r="X30" s="90"/>
      <c r="Y30" s="106"/>
      <c r="Z30" s="107"/>
      <c r="AA30" s="107"/>
      <c r="AB30" s="107"/>
      <c r="AC30" s="107"/>
      <c r="AD30" s="107"/>
      <c r="AE30" s="108"/>
      <c r="AF30" s="115"/>
      <c r="AG30" s="116"/>
      <c r="AH30" s="94"/>
      <c r="AI30" s="95"/>
      <c r="AJ30" s="95"/>
      <c r="AK30" s="95"/>
      <c r="AL30" s="95"/>
      <c r="AM30" s="95"/>
      <c r="AN30" s="96"/>
      <c r="AO30" s="18"/>
      <c r="AP30" s="98"/>
      <c r="AQ30" s="90"/>
      <c r="AR30" s="106"/>
      <c r="AS30" s="107"/>
      <c r="AT30" s="107"/>
      <c r="AU30" s="107"/>
      <c r="AV30" s="107"/>
      <c r="AW30" s="107"/>
      <c r="AX30" s="108"/>
      <c r="AY30" s="89"/>
      <c r="AZ30" s="90"/>
      <c r="BA30" s="106"/>
      <c r="BB30" s="107"/>
      <c r="BC30" s="107"/>
      <c r="BD30" s="107"/>
      <c r="BE30" s="107"/>
      <c r="BF30" s="107"/>
      <c r="BG30" s="108"/>
      <c r="BH30" s="115"/>
      <c r="BI30" s="116"/>
      <c r="BJ30" s="94"/>
      <c r="BK30" s="95"/>
      <c r="BL30" s="95"/>
      <c r="BM30" s="95"/>
      <c r="BN30" s="95"/>
      <c r="BO30" s="95"/>
      <c r="BP30" s="123"/>
      <c r="BQ30" s="126"/>
      <c r="BR30" s="127"/>
      <c r="BS30" s="120"/>
      <c r="BT30" s="121"/>
      <c r="BU30" s="121"/>
      <c r="BV30" s="121"/>
      <c r="BW30" s="121"/>
      <c r="BX30" s="121"/>
      <c r="BY30" s="122"/>
      <c r="BZ30" s="17"/>
      <c r="CA30" s="17"/>
    </row>
    <row r="31" spans="1:79" s="34" customFormat="1" ht="10.5" customHeight="1">
      <c r="A31" s="167" t="s">
        <v>5</v>
      </c>
      <c r="B31" s="168"/>
      <c r="C31" s="169"/>
      <c r="D31" s="170"/>
      <c r="E31" s="97"/>
      <c r="F31" s="88"/>
      <c r="G31" s="103"/>
      <c r="H31" s="104"/>
      <c r="I31" s="104"/>
      <c r="J31" s="104"/>
      <c r="K31" s="104"/>
      <c r="L31" s="104"/>
      <c r="M31" s="105"/>
      <c r="N31" s="87"/>
      <c r="O31" s="88"/>
      <c r="P31" s="103"/>
      <c r="Q31" s="104"/>
      <c r="R31" s="104"/>
      <c r="S31" s="104"/>
      <c r="T31" s="104"/>
      <c r="U31" s="104"/>
      <c r="V31" s="105"/>
      <c r="W31" s="87"/>
      <c r="X31" s="88"/>
      <c r="Y31" s="103"/>
      <c r="Z31" s="104"/>
      <c r="AA31" s="104"/>
      <c r="AB31" s="104"/>
      <c r="AC31" s="104"/>
      <c r="AD31" s="104"/>
      <c r="AE31" s="105"/>
      <c r="AF31" s="113">
        <f>SUM(E31,N31,W31)</f>
        <v>0</v>
      </c>
      <c r="AG31" s="114"/>
      <c r="AH31" s="91">
        <f>SUM(G31,P31,Y31)</f>
        <v>0</v>
      </c>
      <c r="AI31" s="92"/>
      <c r="AJ31" s="92"/>
      <c r="AK31" s="92"/>
      <c r="AL31" s="92"/>
      <c r="AM31" s="92"/>
      <c r="AN31" s="93"/>
      <c r="AO31" s="18"/>
      <c r="AP31" s="97"/>
      <c r="AQ31" s="88"/>
      <c r="AR31" s="103"/>
      <c r="AS31" s="104"/>
      <c r="AT31" s="104"/>
      <c r="AU31" s="104"/>
      <c r="AV31" s="104"/>
      <c r="AW31" s="104"/>
      <c r="AX31" s="105"/>
      <c r="AY31" s="87"/>
      <c r="AZ31" s="88"/>
      <c r="BA31" s="103"/>
      <c r="BB31" s="104"/>
      <c r="BC31" s="104"/>
      <c r="BD31" s="104"/>
      <c r="BE31" s="104"/>
      <c r="BF31" s="104"/>
      <c r="BG31" s="105"/>
      <c r="BH31" s="113">
        <f>SUM(AY31,AP31)</f>
        <v>0</v>
      </c>
      <c r="BI31" s="114"/>
      <c r="BJ31" s="91">
        <f>SUM(AR31,BA31)</f>
        <v>0</v>
      </c>
      <c r="BK31" s="92"/>
      <c r="BL31" s="92"/>
      <c r="BM31" s="92"/>
      <c r="BN31" s="92"/>
      <c r="BO31" s="92"/>
      <c r="BP31" s="109"/>
      <c r="BQ31" s="124"/>
      <c r="BR31" s="125"/>
      <c r="BS31" s="117"/>
      <c r="BT31" s="118"/>
      <c r="BU31" s="118"/>
      <c r="BV31" s="118"/>
      <c r="BW31" s="118"/>
      <c r="BX31" s="118"/>
      <c r="BY31" s="119"/>
      <c r="BZ31" s="17"/>
      <c r="CA31" s="17"/>
    </row>
    <row r="32" spans="1:79" s="34" customFormat="1" ht="10.5" customHeight="1">
      <c r="A32" s="167"/>
      <c r="B32" s="168"/>
      <c r="C32" s="169"/>
      <c r="D32" s="170"/>
      <c r="E32" s="98"/>
      <c r="F32" s="90"/>
      <c r="G32" s="106"/>
      <c r="H32" s="107"/>
      <c r="I32" s="107"/>
      <c r="J32" s="107"/>
      <c r="K32" s="107"/>
      <c r="L32" s="107"/>
      <c r="M32" s="108"/>
      <c r="N32" s="89"/>
      <c r="O32" s="90"/>
      <c r="P32" s="106"/>
      <c r="Q32" s="107"/>
      <c r="R32" s="107"/>
      <c r="S32" s="107"/>
      <c r="T32" s="107"/>
      <c r="U32" s="107"/>
      <c r="V32" s="108"/>
      <c r="W32" s="89"/>
      <c r="X32" s="90"/>
      <c r="Y32" s="106"/>
      <c r="Z32" s="107"/>
      <c r="AA32" s="107"/>
      <c r="AB32" s="107"/>
      <c r="AC32" s="107"/>
      <c r="AD32" s="107"/>
      <c r="AE32" s="108"/>
      <c r="AF32" s="115"/>
      <c r="AG32" s="116"/>
      <c r="AH32" s="94"/>
      <c r="AI32" s="95"/>
      <c r="AJ32" s="95"/>
      <c r="AK32" s="95"/>
      <c r="AL32" s="95"/>
      <c r="AM32" s="95"/>
      <c r="AN32" s="96"/>
      <c r="AO32" s="18"/>
      <c r="AP32" s="98"/>
      <c r="AQ32" s="90"/>
      <c r="AR32" s="106"/>
      <c r="AS32" s="107"/>
      <c r="AT32" s="107"/>
      <c r="AU32" s="107"/>
      <c r="AV32" s="107"/>
      <c r="AW32" s="107"/>
      <c r="AX32" s="108"/>
      <c r="AY32" s="89"/>
      <c r="AZ32" s="90"/>
      <c r="BA32" s="106"/>
      <c r="BB32" s="107"/>
      <c r="BC32" s="107"/>
      <c r="BD32" s="107"/>
      <c r="BE32" s="107"/>
      <c r="BF32" s="107"/>
      <c r="BG32" s="108"/>
      <c r="BH32" s="115"/>
      <c r="BI32" s="116"/>
      <c r="BJ32" s="94"/>
      <c r="BK32" s="95"/>
      <c r="BL32" s="95"/>
      <c r="BM32" s="95"/>
      <c r="BN32" s="95"/>
      <c r="BO32" s="95"/>
      <c r="BP32" s="123"/>
      <c r="BQ32" s="126"/>
      <c r="BR32" s="127"/>
      <c r="BS32" s="120"/>
      <c r="BT32" s="121"/>
      <c r="BU32" s="121"/>
      <c r="BV32" s="121"/>
      <c r="BW32" s="121"/>
      <c r="BX32" s="121"/>
      <c r="BY32" s="122"/>
      <c r="BZ32" s="17"/>
      <c r="CA32" s="17"/>
    </row>
    <row r="33" spans="1:79" s="34" customFormat="1" ht="10.5" customHeight="1">
      <c r="A33" s="167" t="s">
        <v>6</v>
      </c>
      <c r="B33" s="168"/>
      <c r="C33" s="169"/>
      <c r="D33" s="170"/>
      <c r="E33" s="97"/>
      <c r="F33" s="88"/>
      <c r="G33" s="103"/>
      <c r="H33" s="104"/>
      <c r="I33" s="104"/>
      <c r="J33" s="104"/>
      <c r="K33" s="104"/>
      <c r="L33" s="104"/>
      <c r="M33" s="105"/>
      <c r="N33" s="87"/>
      <c r="O33" s="88"/>
      <c r="P33" s="103"/>
      <c r="Q33" s="104"/>
      <c r="R33" s="104"/>
      <c r="S33" s="104"/>
      <c r="T33" s="104"/>
      <c r="U33" s="104"/>
      <c r="V33" s="105"/>
      <c r="W33" s="87"/>
      <c r="X33" s="88"/>
      <c r="Y33" s="103"/>
      <c r="Z33" s="104"/>
      <c r="AA33" s="104"/>
      <c r="AB33" s="104"/>
      <c r="AC33" s="104"/>
      <c r="AD33" s="104"/>
      <c r="AE33" s="105"/>
      <c r="AF33" s="113">
        <f>SUM(E33,N33,W33)</f>
        <v>0</v>
      </c>
      <c r="AG33" s="114"/>
      <c r="AH33" s="91">
        <f>SUM(G33,P33,Y33)</f>
        <v>0</v>
      </c>
      <c r="AI33" s="92"/>
      <c r="AJ33" s="92"/>
      <c r="AK33" s="92"/>
      <c r="AL33" s="92"/>
      <c r="AM33" s="92"/>
      <c r="AN33" s="93"/>
      <c r="AO33" s="18"/>
      <c r="AP33" s="97"/>
      <c r="AQ33" s="88"/>
      <c r="AR33" s="103"/>
      <c r="AS33" s="104"/>
      <c r="AT33" s="104"/>
      <c r="AU33" s="104"/>
      <c r="AV33" s="104"/>
      <c r="AW33" s="104"/>
      <c r="AX33" s="105"/>
      <c r="AY33" s="87"/>
      <c r="AZ33" s="88"/>
      <c r="BA33" s="103"/>
      <c r="BB33" s="104"/>
      <c r="BC33" s="104"/>
      <c r="BD33" s="104"/>
      <c r="BE33" s="104"/>
      <c r="BF33" s="104"/>
      <c r="BG33" s="105"/>
      <c r="BH33" s="113">
        <f>SUM(AY33,AP33)</f>
        <v>0</v>
      </c>
      <c r="BI33" s="114"/>
      <c r="BJ33" s="91">
        <f>SUM(AR33,BA33)</f>
        <v>0</v>
      </c>
      <c r="BK33" s="92"/>
      <c r="BL33" s="92"/>
      <c r="BM33" s="92"/>
      <c r="BN33" s="92"/>
      <c r="BO33" s="92"/>
      <c r="BP33" s="109"/>
      <c r="BQ33" s="124"/>
      <c r="BR33" s="125"/>
      <c r="BS33" s="117"/>
      <c r="BT33" s="118"/>
      <c r="BU33" s="118"/>
      <c r="BV33" s="118"/>
      <c r="BW33" s="118"/>
      <c r="BX33" s="118"/>
      <c r="BY33" s="119"/>
      <c r="BZ33" s="17"/>
      <c r="CA33" s="17"/>
    </row>
    <row r="34" spans="1:79" s="34" customFormat="1" ht="10.5" customHeight="1">
      <c r="A34" s="167"/>
      <c r="B34" s="168"/>
      <c r="C34" s="169"/>
      <c r="D34" s="170"/>
      <c r="E34" s="98"/>
      <c r="F34" s="90"/>
      <c r="G34" s="106"/>
      <c r="H34" s="107"/>
      <c r="I34" s="107"/>
      <c r="J34" s="107"/>
      <c r="K34" s="107"/>
      <c r="L34" s="107"/>
      <c r="M34" s="108"/>
      <c r="N34" s="89"/>
      <c r="O34" s="90"/>
      <c r="P34" s="106"/>
      <c r="Q34" s="107"/>
      <c r="R34" s="107"/>
      <c r="S34" s="107"/>
      <c r="T34" s="107"/>
      <c r="U34" s="107"/>
      <c r="V34" s="108"/>
      <c r="W34" s="89"/>
      <c r="X34" s="90"/>
      <c r="Y34" s="106"/>
      <c r="Z34" s="107"/>
      <c r="AA34" s="107"/>
      <c r="AB34" s="107"/>
      <c r="AC34" s="107"/>
      <c r="AD34" s="107"/>
      <c r="AE34" s="108"/>
      <c r="AF34" s="115"/>
      <c r="AG34" s="116"/>
      <c r="AH34" s="94"/>
      <c r="AI34" s="95"/>
      <c r="AJ34" s="95"/>
      <c r="AK34" s="95"/>
      <c r="AL34" s="95"/>
      <c r="AM34" s="95"/>
      <c r="AN34" s="96"/>
      <c r="AO34" s="18"/>
      <c r="AP34" s="98"/>
      <c r="AQ34" s="90"/>
      <c r="AR34" s="106"/>
      <c r="AS34" s="107"/>
      <c r="AT34" s="107"/>
      <c r="AU34" s="107"/>
      <c r="AV34" s="107"/>
      <c r="AW34" s="107"/>
      <c r="AX34" s="108"/>
      <c r="AY34" s="89"/>
      <c r="AZ34" s="90"/>
      <c r="BA34" s="106"/>
      <c r="BB34" s="107"/>
      <c r="BC34" s="107"/>
      <c r="BD34" s="107"/>
      <c r="BE34" s="107"/>
      <c r="BF34" s="107"/>
      <c r="BG34" s="108"/>
      <c r="BH34" s="115"/>
      <c r="BI34" s="116"/>
      <c r="BJ34" s="94"/>
      <c r="BK34" s="95"/>
      <c r="BL34" s="95"/>
      <c r="BM34" s="95"/>
      <c r="BN34" s="95"/>
      <c r="BO34" s="95"/>
      <c r="BP34" s="123"/>
      <c r="BQ34" s="126"/>
      <c r="BR34" s="127"/>
      <c r="BS34" s="120"/>
      <c r="BT34" s="121"/>
      <c r="BU34" s="121"/>
      <c r="BV34" s="121"/>
      <c r="BW34" s="121"/>
      <c r="BX34" s="121"/>
      <c r="BY34" s="122"/>
      <c r="BZ34" s="17"/>
      <c r="CA34" s="17"/>
    </row>
    <row r="35" spans="1:79" s="34" customFormat="1" ht="10.5" customHeight="1">
      <c r="A35" s="167" t="s">
        <v>75</v>
      </c>
      <c r="B35" s="168"/>
      <c r="C35" s="171"/>
      <c r="D35" s="172"/>
      <c r="E35" s="97"/>
      <c r="F35" s="88"/>
      <c r="G35" s="103"/>
      <c r="H35" s="104"/>
      <c r="I35" s="104"/>
      <c r="J35" s="104"/>
      <c r="K35" s="104"/>
      <c r="L35" s="104"/>
      <c r="M35" s="105"/>
      <c r="N35" s="87"/>
      <c r="O35" s="88"/>
      <c r="P35" s="103"/>
      <c r="Q35" s="104"/>
      <c r="R35" s="104"/>
      <c r="S35" s="104"/>
      <c r="T35" s="104"/>
      <c r="U35" s="104"/>
      <c r="V35" s="105"/>
      <c r="W35" s="87"/>
      <c r="X35" s="88"/>
      <c r="Y35" s="103"/>
      <c r="Z35" s="104"/>
      <c r="AA35" s="104"/>
      <c r="AB35" s="104"/>
      <c r="AC35" s="104"/>
      <c r="AD35" s="104"/>
      <c r="AE35" s="105"/>
      <c r="AF35" s="113">
        <f>SUM(E35,N35,W35)</f>
        <v>0</v>
      </c>
      <c r="AG35" s="114"/>
      <c r="AH35" s="91">
        <f>SUM(G35,P35,Y35)</f>
        <v>0</v>
      </c>
      <c r="AI35" s="92"/>
      <c r="AJ35" s="92"/>
      <c r="AK35" s="92"/>
      <c r="AL35" s="92"/>
      <c r="AM35" s="92"/>
      <c r="AN35" s="93"/>
      <c r="AO35" s="18"/>
      <c r="AP35" s="97"/>
      <c r="AQ35" s="88"/>
      <c r="AR35" s="103"/>
      <c r="AS35" s="104"/>
      <c r="AT35" s="104"/>
      <c r="AU35" s="104"/>
      <c r="AV35" s="104"/>
      <c r="AW35" s="104"/>
      <c r="AX35" s="105"/>
      <c r="AY35" s="87"/>
      <c r="AZ35" s="88"/>
      <c r="BA35" s="103"/>
      <c r="BB35" s="104"/>
      <c r="BC35" s="104"/>
      <c r="BD35" s="104"/>
      <c r="BE35" s="104"/>
      <c r="BF35" s="104"/>
      <c r="BG35" s="105"/>
      <c r="BH35" s="113">
        <f>SUM(AY35,AP35)</f>
        <v>0</v>
      </c>
      <c r="BI35" s="114"/>
      <c r="BJ35" s="91">
        <f>SUM(AR35,BA35)</f>
        <v>0</v>
      </c>
      <c r="BK35" s="92"/>
      <c r="BL35" s="92"/>
      <c r="BM35" s="92"/>
      <c r="BN35" s="92"/>
      <c r="BO35" s="92"/>
      <c r="BP35" s="109"/>
      <c r="BQ35" s="124"/>
      <c r="BR35" s="125"/>
      <c r="BS35" s="117"/>
      <c r="BT35" s="118"/>
      <c r="BU35" s="118"/>
      <c r="BV35" s="118"/>
      <c r="BW35" s="118"/>
      <c r="BX35" s="118"/>
      <c r="BY35" s="119"/>
      <c r="BZ35" s="17"/>
      <c r="CA35" s="17"/>
    </row>
    <row r="36" spans="1:79" s="34" customFormat="1" ht="10.5" customHeight="1">
      <c r="A36" s="173"/>
      <c r="B36" s="174"/>
      <c r="C36" s="171"/>
      <c r="D36" s="172"/>
      <c r="E36" s="98"/>
      <c r="F36" s="90"/>
      <c r="G36" s="106"/>
      <c r="H36" s="107"/>
      <c r="I36" s="107"/>
      <c r="J36" s="107"/>
      <c r="K36" s="107"/>
      <c r="L36" s="107"/>
      <c r="M36" s="108"/>
      <c r="N36" s="89"/>
      <c r="O36" s="90"/>
      <c r="P36" s="106"/>
      <c r="Q36" s="107"/>
      <c r="R36" s="107"/>
      <c r="S36" s="107"/>
      <c r="T36" s="107"/>
      <c r="U36" s="107"/>
      <c r="V36" s="108"/>
      <c r="W36" s="89"/>
      <c r="X36" s="90"/>
      <c r="Y36" s="106"/>
      <c r="Z36" s="107"/>
      <c r="AA36" s="107"/>
      <c r="AB36" s="107"/>
      <c r="AC36" s="107"/>
      <c r="AD36" s="107"/>
      <c r="AE36" s="108"/>
      <c r="AF36" s="115"/>
      <c r="AG36" s="116"/>
      <c r="AH36" s="94"/>
      <c r="AI36" s="95"/>
      <c r="AJ36" s="95"/>
      <c r="AK36" s="95"/>
      <c r="AL36" s="95"/>
      <c r="AM36" s="95"/>
      <c r="AN36" s="96"/>
      <c r="AO36" s="18"/>
      <c r="AP36" s="98"/>
      <c r="AQ36" s="90"/>
      <c r="AR36" s="106"/>
      <c r="AS36" s="107"/>
      <c r="AT36" s="107"/>
      <c r="AU36" s="107"/>
      <c r="AV36" s="107"/>
      <c r="AW36" s="107"/>
      <c r="AX36" s="108"/>
      <c r="AY36" s="89"/>
      <c r="AZ36" s="90"/>
      <c r="BA36" s="106"/>
      <c r="BB36" s="107"/>
      <c r="BC36" s="107"/>
      <c r="BD36" s="107"/>
      <c r="BE36" s="107"/>
      <c r="BF36" s="107"/>
      <c r="BG36" s="108"/>
      <c r="BH36" s="115"/>
      <c r="BI36" s="116"/>
      <c r="BJ36" s="94"/>
      <c r="BK36" s="95"/>
      <c r="BL36" s="95"/>
      <c r="BM36" s="95"/>
      <c r="BN36" s="95"/>
      <c r="BO36" s="95"/>
      <c r="BP36" s="123"/>
      <c r="BQ36" s="126"/>
      <c r="BR36" s="127"/>
      <c r="BS36" s="120"/>
      <c r="BT36" s="121"/>
      <c r="BU36" s="121"/>
      <c r="BV36" s="121"/>
      <c r="BW36" s="121"/>
      <c r="BX36" s="121"/>
      <c r="BY36" s="122"/>
      <c r="BZ36" s="17"/>
      <c r="CA36" s="17"/>
    </row>
    <row r="37" spans="1:79" s="34" customFormat="1" ht="10.5" customHeight="1">
      <c r="A37" s="167" t="s">
        <v>7</v>
      </c>
      <c r="B37" s="168"/>
      <c r="C37" s="169"/>
      <c r="D37" s="170"/>
      <c r="E37" s="97"/>
      <c r="F37" s="88"/>
      <c r="G37" s="103"/>
      <c r="H37" s="104"/>
      <c r="I37" s="104"/>
      <c r="J37" s="104"/>
      <c r="K37" s="104"/>
      <c r="L37" s="104"/>
      <c r="M37" s="105"/>
      <c r="N37" s="87"/>
      <c r="O37" s="88"/>
      <c r="P37" s="103"/>
      <c r="Q37" s="104"/>
      <c r="R37" s="104"/>
      <c r="S37" s="104"/>
      <c r="T37" s="104"/>
      <c r="U37" s="104"/>
      <c r="V37" s="105"/>
      <c r="W37" s="87"/>
      <c r="X37" s="88"/>
      <c r="Y37" s="103"/>
      <c r="Z37" s="104"/>
      <c r="AA37" s="104"/>
      <c r="AB37" s="104"/>
      <c r="AC37" s="104"/>
      <c r="AD37" s="104"/>
      <c r="AE37" s="105"/>
      <c r="AF37" s="113">
        <f>SUM(E37,N37,W37)</f>
        <v>0</v>
      </c>
      <c r="AG37" s="114"/>
      <c r="AH37" s="91">
        <f>SUM(G37,P37,Y37)</f>
        <v>0</v>
      </c>
      <c r="AI37" s="92"/>
      <c r="AJ37" s="92"/>
      <c r="AK37" s="92"/>
      <c r="AL37" s="92"/>
      <c r="AM37" s="92"/>
      <c r="AN37" s="93"/>
      <c r="AO37" s="18"/>
      <c r="AP37" s="97"/>
      <c r="AQ37" s="88"/>
      <c r="AR37" s="103"/>
      <c r="AS37" s="104"/>
      <c r="AT37" s="104"/>
      <c r="AU37" s="104"/>
      <c r="AV37" s="104"/>
      <c r="AW37" s="104"/>
      <c r="AX37" s="105"/>
      <c r="AY37" s="87"/>
      <c r="AZ37" s="88"/>
      <c r="BA37" s="103"/>
      <c r="BB37" s="104"/>
      <c r="BC37" s="104"/>
      <c r="BD37" s="104"/>
      <c r="BE37" s="104"/>
      <c r="BF37" s="104"/>
      <c r="BG37" s="105"/>
      <c r="BH37" s="113">
        <f>SUM(AY37,AP37)</f>
        <v>0</v>
      </c>
      <c r="BI37" s="114"/>
      <c r="BJ37" s="91">
        <f>SUM(AR37,BA37)</f>
        <v>0</v>
      </c>
      <c r="BK37" s="92"/>
      <c r="BL37" s="92"/>
      <c r="BM37" s="92"/>
      <c r="BN37" s="92"/>
      <c r="BO37" s="92"/>
      <c r="BP37" s="109"/>
      <c r="BQ37" s="124"/>
      <c r="BR37" s="125"/>
      <c r="BS37" s="117"/>
      <c r="BT37" s="118"/>
      <c r="BU37" s="118"/>
      <c r="BV37" s="118"/>
      <c r="BW37" s="118"/>
      <c r="BX37" s="118"/>
      <c r="BY37" s="119"/>
      <c r="BZ37" s="17"/>
      <c r="CA37" s="17"/>
    </row>
    <row r="38" spans="1:79" s="34" customFormat="1" ht="10.5" customHeight="1">
      <c r="A38" s="167"/>
      <c r="B38" s="168"/>
      <c r="C38" s="169"/>
      <c r="D38" s="170"/>
      <c r="E38" s="98"/>
      <c r="F38" s="90"/>
      <c r="G38" s="106"/>
      <c r="H38" s="107"/>
      <c r="I38" s="107"/>
      <c r="J38" s="107"/>
      <c r="K38" s="107"/>
      <c r="L38" s="107"/>
      <c r="M38" s="108"/>
      <c r="N38" s="89"/>
      <c r="O38" s="90"/>
      <c r="P38" s="106"/>
      <c r="Q38" s="107"/>
      <c r="R38" s="107"/>
      <c r="S38" s="107"/>
      <c r="T38" s="107"/>
      <c r="U38" s="107"/>
      <c r="V38" s="108"/>
      <c r="W38" s="89"/>
      <c r="X38" s="90"/>
      <c r="Y38" s="106"/>
      <c r="Z38" s="107"/>
      <c r="AA38" s="107"/>
      <c r="AB38" s="107"/>
      <c r="AC38" s="107"/>
      <c r="AD38" s="107"/>
      <c r="AE38" s="108"/>
      <c r="AF38" s="115"/>
      <c r="AG38" s="116"/>
      <c r="AH38" s="94"/>
      <c r="AI38" s="95"/>
      <c r="AJ38" s="95"/>
      <c r="AK38" s="95"/>
      <c r="AL38" s="95"/>
      <c r="AM38" s="95"/>
      <c r="AN38" s="96"/>
      <c r="AO38" s="18"/>
      <c r="AP38" s="98"/>
      <c r="AQ38" s="90"/>
      <c r="AR38" s="106"/>
      <c r="AS38" s="107"/>
      <c r="AT38" s="107"/>
      <c r="AU38" s="107"/>
      <c r="AV38" s="107"/>
      <c r="AW38" s="107"/>
      <c r="AX38" s="108"/>
      <c r="AY38" s="89"/>
      <c r="AZ38" s="90"/>
      <c r="BA38" s="106"/>
      <c r="BB38" s="107"/>
      <c r="BC38" s="107"/>
      <c r="BD38" s="107"/>
      <c r="BE38" s="107"/>
      <c r="BF38" s="107"/>
      <c r="BG38" s="108"/>
      <c r="BH38" s="115"/>
      <c r="BI38" s="116"/>
      <c r="BJ38" s="94"/>
      <c r="BK38" s="95"/>
      <c r="BL38" s="95"/>
      <c r="BM38" s="95"/>
      <c r="BN38" s="95"/>
      <c r="BO38" s="95"/>
      <c r="BP38" s="123"/>
      <c r="BQ38" s="126"/>
      <c r="BR38" s="127"/>
      <c r="BS38" s="120"/>
      <c r="BT38" s="121"/>
      <c r="BU38" s="121"/>
      <c r="BV38" s="121"/>
      <c r="BW38" s="121"/>
      <c r="BX38" s="121"/>
      <c r="BY38" s="122"/>
      <c r="BZ38" s="17"/>
      <c r="CA38" s="17"/>
    </row>
    <row r="39" spans="1:79" s="34" customFormat="1" ht="10.5" customHeight="1">
      <c r="A39" s="167" t="s">
        <v>8</v>
      </c>
      <c r="B39" s="168"/>
      <c r="C39" s="169"/>
      <c r="D39" s="170"/>
      <c r="E39" s="97"/>
      <c r="F39" s="88"/>
      <c r="G39" s="103"/>
      <c r="H39" s="104"/>
      <c r="I39" s="104"/>
      <c r="J39" s="104"/>
      <c r="K39" s="104"/>
      <c r="L39" s="104"/>
      <c r="M39" s="105"/>
      <c r="N39" s="87"/>
      <c r="O39" s="88"/>
      <c r="P39" s="103"/>
      <c r="Q39" s="104"/>
      <c r="R39" s="104"/>
      <c r="S39" s="104"/>
      <c r="T39" s="104"/>
      <c r="U39" s="104"/>
      <c r="V39" s="105"/>
      <c r="W39" s="87"/>
      <c r="X39" s="88"/>
      <c r="Y39" s="103"/>
      <c r="Z39" s="104"/>
      <c r="AA39" s="104"/>
      <c r="AB39" s="104"/>
      <c r="AC39" s="104"/>
      <c r="AD39" s="104"/>
      <c r="AE39" s="105"/>
      <c r="AF39" s="113">
        <f>SUM(E39,N39,W39)</f>
        <v>0</v>
      </c>
      <c r="AG39" s="114"/>
      <c r="AH39" s="91">
        <f>SUM(G39,P39,Y39)</f>
        <v>0</v>
      </c>
      <c r="AI39" s="92"/>
      <c r="AJ39" s="92"/>
      <c r="AK39" s="92"/>
      <c r="AL39" s="92"/>
      <c r="AM39" s="92"/>
      <c r="AN39" s="93"/>
      <c r="AO39" s="18"/>
      <c r="AP39" s="97"/>
      <c r="AQ39" s="88"/>
      <c r="AR39" s="103"/>
      <c r="AS39" s="104"/>
      <c r="AT39" s="104"/>
      <c r="AU39" s="104"/>
      <c r="AV39" s="104"/>
      <c r="AW39" s="104"/>
      <c r="AX39" s="105"/>
      <c r="AY39" s="87"/>
      <c r="AZ39" s="88"/>
      <c r="BA39" s="103"/>
      <c r="BB39" s="104"/>
      <c r="BC39" s="104"/>
      <c r="BD39" s="104"/>
      <c r="BE39" s="104"/>
      <c r="BF39" s="104"/>
      <c r="BG39" s="105"/>
      <c r="BH39" s="113">
        <f>SUM(AY39,AP39)</f>
        <v>0</v>
      </c>
      <c r="BI39" s="114"/>
      <c r="BJ39" s="91">
        <f>SUM(AR39,BA39)</f>
        <v>0</v>
      </c>
      <c r="BK39" s="92"/>
      <c r="BL39" s="92"/>
      <c r="BM39" s="92"/>
      <c r="BN39" s="92"/>
      <c r="BO39" s="92"/>
      <c r="BP39" s="109"/>
      <c r="BQ39" s="124"/>
      <c r="BR39" s="125"/>
      <c r="BS39" s="117"/>
      <c r="BT39" s="118"/>
      <c r="BU39" s="118"/>
      <c r="BV39" s="118"/>
      <c r="BW39" s="118"/>
      <c r="BX39" s="118"/>
      <c r="BY39" s="119"/>
      <c r="BZ39" s="17"/>
      <c r="CA39" s="17"/>
    </row>
    <row r="40" spans="1:79" s="34" customFormat="1" ht="10.5" customHeight="1">
      <c r="A40" s="167"/>
      <c r="B40" s="168"/>
      <c r="C40" s="169"/>
      <c r="D40" s="170"/>
      <c r="E40" s="98"/>
      <c r="F40" s="90"/>
      <c r="G40" s="106"/>
      <c r="H40" s="107"/>
      <c r="I40" s="107"/>
      <c r="J40" s="107"/>
      <c r="K40" s="107"/>
      <c r="L40" s="107"/>
      <c r="M40" s="108"/>
      <c r="N40" s="89"/>
      <c r="O40" s="90"/>
      <c r="P40" s="106"/>
      <c r="Q40" s="107"/>
      <c r="R40" s="107"/>
      <c r="S40" s="107"/>
      <c r="T40" s="107"/>
      <c r="U40" s="107"/>
      <c r="V40" s="108"/>
      <c r="W40" s="89"/>
      <c r="X40" s="90"/>
      <c r="Y40" s="106"/>
      <c r="Z40" s="107"/>
      <c r="AA40" s="107"/>
      <c r="AB40" s="107"/>
      <c r="AC40" s="107"/>
      <c r="AD40" s="107"/>
      <c r="AE40" s="108"/>
      <c r="AF40" s="115"/>
      <c r="AG40" s="116"/>
      <c r="AH40" s="94"/>
      <c r="AI40" s="95"/>
      <c r="AJ40" s="95"/>
      <c r="AK40" s="95"/>
      <c r="AL40" s="95"/>
      <c r="AM40" s="95"/>
      <c r="AN40" s="96"/>
      <c r="AO40" s="18"/>
      <c r="AP40" s="98"/>
      <c r="AQ40" s="90"/>
      <c r="AR40" s="106"/>
      <c r="AS40" s="107"/>
      <c r="AT40" s="107"/>
      <c r="AU40" s="107"/>
      <c r="AV40" s="107"/>
      <c r="AW40" s="107"/>
      <c r="AX40" s="108"/>
      <c r="AY40" s="89"/>
      <c r="AZ40" s="90"/>
      <c r="BA40" s="106"/>
      <c r="BB40" s="107"/>
      <c r="BC40" s="107"/>
      <c r="BD40" s="107"/>
      <c r="BE40" s="107"/>
      <c r="BF40" s="107"/>
      <c r="BG40" s="108"/>
      <c r="BH40" s="115"/>
      <c r="BI40" s="116"/>
      <c r="BJ40" s="94"/>
      <c r="BK40" s="95"/>
      <c r="BL40" s="95"/>
      <c r="BM40" s="95"/>
      <c r="BN40" s="95"/>
      <c r="BO40" s="95"/>
      <c r="BP40" s="123"/>
      <c r="BQ40" s="126"/>
      <c r="BR40" s="127"/>
      <c r="BS40" s="120"/>
      <c r="BT40" s="121"/>
      <c r="BU40" s="121"/>
      <c r="BV40" s="121"/>
      <c r="BW40" s="121"/>
      <c r="BX40" s="121"/>
      <c r="BY40" s="122"/>
      <c r="BZ40" s="17"/>
      <c r="CA40" s="17"/>
    </row>
    <row r="41" spans="1:79" s="34" customFormat="1" ht="10.5" customHeight="1">
      <c r="A41" s="239" t="s">
        <v>9</v>
      </c>
      <c r="B41" s="240"/>
      <c r="C41" s="240"/>
      <c r="D41" s="241"/>
      <c r="E41" s="97"/>
      <c r="F41" s="88"/>
      <c r="G41" s="103"/>
      <c r="H41" s="104"/>
      <c r="I41" s="104"/>
      <c r="J41" s="104"/>
      <c r="K41" s="104"/>
      <c r="L41" s="104"/>
      <c r="M41" s="105"/>
      <c r="N41" s="87"/>
      <c r="O41" s="88"/>
      <c r="P41" s="103"/>
      <c r="Q41" s="104"/>
      <c r="R41" s="104"/>
      <c r="S41" s="104"/>
      <c r="T41" s="104"/>
      <c r="U41" s="104"/>
      <c r="V41" s="105"/>
      <c r="W41" s="87"/>
      <c r="X41" s="88"/>
      <c r="Y41" s="103"/>
      <c r="Z41" s="104"/>
      <c r="AA41" s="104"/>
      <c r="AB41" s="104"/>
      <c r="AC41" s="104"/>
      <c r="AD41" s="104"/>
      <c r="AE41" s="105"/>
      <c r="AF41" s="99"/>
      <c r="AG41" s="100"/>
      <c r="AH41" s="91">
        <f>SUM(G41,P41,Y41)</f>
        <v>0</v>
      </c>
      <c r="AI41" s="92"/>
      <c r="AJ41" s="92"/>
      <c r="AK41" s="92"/>
      <c r="AL41" s="92"/>
      <c r="AM41" s="92"/>
      <c r="AN41" s="93"/>
      <c r="AO41" s="18"/>
      <c r="AP41" s="97"/>
      <c r="AQ41" s="88"/>
      <c r="AR41" s="103"/>
      <c r="AS41" s="104"/>
      <c r="AT41" s="104"/>
      <c r="AU41" s="104"/>
      <c r="AV41" s="104"/>
      <c r="AW41" s="104"/>
      <c r="AX41" s="105"/>
      <c r="AY41" s="87"/>
      <c r="AZ41" s="88"/>
      <c r="BA41" s="103"/>
      <c r="BB41" s="104"/>
      <c r="BC41" s="104"/>
      <c r="BD41" s="104"/>
      <c r="BE41" s="104"/>
      <c r="BF41" s="104"/>
      <c r="BG41" s="105"/>
      <c r="BH41" s="99"/>
      <c r="BI41" s="100"/>
      <c r="BJ41" s="91">
        <f>SUM(AR41,BA41)</f>
        <v>0</v>
      </c>
      <c r="BK41" s="92"/>
      <c r="BL41" s="92"/>
      <c r="BM41" s="92"/>
      <c r="BN41" s="92"/>
      <c r="BO41" s="92"/>
      <c r="BP41" s="109"/>
      <c r="BQ41" s="124"/>
      <c r="BR41" s="125"/>
      <c r="BS41" s="117"/>
      <c r="BT41" s="118"/>
      <c r="BU41" s="118"/>
      <c r="BV41" s="118"/>
      <c r="BW41" s="118"/>
      <c r="BX41" s="118"/>
      <c r="BY41" s="119"/>
      <c r="BZ41" s="17"/>
      <c r="CA41" s="17"/>
    </row>
    <row r="42" spans="1:79" s="34" customFormat="1" ht="10.5" customHeight="1">
      <c r="A42" s="242"/>
      <c r="B42" s="243"/>
      <c r="C42" s="243"/>
      <c r="D42" s="244"/>
      <c r="E42" s="98"/>
      <c r="F42" s="90"/>
      <c r="G42" s="106"/>
      <c r="H42" s="107"/>
      <c r="I42" s="107"/>
      <c r="J42" s="107"/>
      <c r="K42" s="107"/>
      <c r="L42" s="107"/>
      <c r="M42" s="108"/>
      <c r="N42" s="89"/>
      <c r="O42" s="90"/>
      <c r="P42" s="106"/>
      <c r="Q42" s="107"/>
      <c r="R42" s="107"/>
      <c r="S42" s="107"/>
      <c r="T42" s="107"/>
      <c r="U42" s="107"/>
      <c r="V42" s="108"/>
      <c r="W42" s="89"/>
      <c r="X42" s="90"/>
      <c r="Y42" s="106"/>
      <c r="Z42" s="107"/>
      <c r="AA42" s="107"/>
      <c r="AB42" s="107"/>
      <c r="AC42" s="107"/>
      <c r="AD42" s="107"/>
      <c r="AE42" s="108"/>
      <c r="AF42" s="163"/>
      <c r="AG42" s="164"/>
      <c r="AH42" s="94"/>
      <c r="AI42" s="95"/>
      <c r="AJ42" s="95"/>
      <c r="AK42" s="95"/>
      <c r="AL42" s="95"/>
      <c r="AM42" s="95"/>
      <c r="AN42" s="96"/>
      <c r="AO42" s="18"/>
      <c r="AP42" s="98"/>
      <c r="AQ42" s="90"/>
      <c r="AR42" s="106"/>
      <c r="AS42" s="107"/>
      <c r="AT42" s="107"/>
      <c r="AU42" s="107"/>
      <c r="AV42" s="107"/>
      <c r="AW42" s="107"/>
      <c r="AX42" s="108"/>
      <c r="AY42" s="89"/>
      <c r="AZ42" s="90"/>
      <c r="BA42" s="106"/>
      <c r="BB42" s="107"/>
      <c r="BC42" s="107"/>
      <c r="BD42" s="107"/>
      <c r="BE42" s="107"/>
      <c r="BF42" s="107"/>
      <c r="BG42" s="108"/>
      <c r="BH42" s="163"/>
      <c r="BI42" s="164"/>
      <c r="BJ42" s="94"/>
      <c r="BK42" s="95"/>
      <c r="BL42" s="95"/>
      <c r="BM42" s="95"/>
      <c r="BN42" s="95"/>
      <c r="BO42" s="95"/>
      <c r="BP42" s="123"/>
      <c r="BQ42" s="175"/>
      <c r="BR42" s="176"/>
      <c r="BS42" s="120"/>
      <c r="BT42" s="121"/>
      <c r="BU42" s="121"/>
      <c r="BV42" s="121"/>
      <c r="BW42" s="121"/>
      <c r="BX42" s="121"/>
      <c r="BY42" s="122"/>
      <c r="BZ42" s="17"/>
      <c r="CA42" s="17"/>
    </row>
    <row r="43" spans="1:79" s="34" customFormat="1" ht="10.5" customHeight="1">
      <c r="A43" s="245" t="s">
        <v>9</v>
      </c>
      <c r="B43" s="246"/>
      <c r="C43" s="247"/>
      <c r="D43" s="248"/>
      <c r="E43" s="97"/>
      <c r="F43" s="88"/>
      <c r="G43" s="103"/>
      <c r="H43" s="104"/>
      <c r="I43" s="104"/>
      <c r="J43" s="104"/>
      <c r="K43" s="104"/>
      <c r="L43" s="104"/>
      <c r="M43" s="105"/>
      <c r="N43" s="87"/>
      <c r="O43" s="88"/>
      <c r="P43" s="103"/>
      <c r="Q43" s="104"/>
      <c r="R43" s="104"/>
      <c r="S43" s="104"/>
      <c r="T43" s="104"/>
      <c r="U43" s="104"/>
      <c r="V43" s="105"/>
      <c r="W43" s="87"/>
      <c r="X43" s="88"/>
      <c r="Y43" s="103"/>
      <c r="Z43" s="104"/>
      <c r="AA43" s="104"/>
      <c r="AB43" s="104"/>
      <c r="AC43" s="104"/>
      <c r="AD43" s="104"/>
      <c r="AE43" s="105"/>
      <c r="AF43" s="163"/>
      <c r="AG43" s="164"/>
      <c r="AH43" s="91">
        <f>SUM(G43,P43,Y43)</f>
        <v>0</v>
      </c>
      <c r="AI43" s="92"/>
      <c r="AJ43" s="92"/>
      <c r="AK43" s="92"/>
      <c r="AL43" s="92"/>
      <c r="AM43" s="92"/>
      <c r="AN43" s="93"/>
      <c r="AO43" s="18"/>
      <c r="AP43" s="97"/>
      <c r="AQ43" s="88"/>
      <c r="AR43" s="103"/>
      <c r="AS43" s="104"/>
      <c r="AT43" s="104"/>
      <c r="AU43" s="104"/>
      <c r="AV43" s="104"/>
      <c r="AW43" s="104"/>
      <c r="AX43" s="105"/>
      <c r="AY43" s="87"/>
      <c r="AZ43" s="88"/>
      <c r="BA43" s="103"/>
      <c r="BB43" s="104"/>
      <c r="BC43" s="104"/>
      <c r="BD43" s="104"/>
      <c r="BE43" s="104"/>
      <c r="BF43" s="104"/>
      <c r="BG43" s="105"/>
      <c r="BH43" s="163"/>
      <c r="BI43" s="164"/>
      <c r="BJ43" s="91">
        <f>SUM(AR43,BA43)</f>
        <v>0</v>
      </c>
      <c r="BK43" s="92"/>
      <c r="BL43" s="92"/>
      <c r="BM43" s="92"/>
      <c r="BN43" s="92"/>
      <c r="BO43" s="92"/>
      <c r="BP43" s="109"/>
      <c r="BQ43" s="175"/>
      <c r="BR43" s="176"/>
      <c r="BS43" s="117"/>
      <c r="BT43" s="118"/>
      <c r="BU43" s="118"/>
      <c r="BV43" s="118"/>
      <c r="BW43" s="118"/>
      <c r="BX43" s="118"/>
      <c r="BY43" s="119"/>
      <c r="BZ43" s="17"/>
      <c r="CA43" s="17"/>
    </row>
    <row r="44" spans="1:79" s="34" customFormat="1" ht="10.5" customHeight="1">
      <c r="A44" s="245"/>
      <c r="B44" s="246"/>
      <c r="C44" s="247"/>
      <c r="D44" s="248"/>
      <c r="E44" s="98"/>
      <c r="F44" s="90"/>
      <c r="G44" s="106"/>
      <c r="H44" s="107"/>
      <c r="I44" s="107"/>
      <c r="J44" s="107"/>
      <c r="K44" s="107"/>
      <c r="L44" s="107"/>
      <c r="M44" s="108"/>
      <c r="N44" s="89"/>
      <c r="O44" s="90"/>
      <c r="P44" s="106"/>
      <c r="Q44" s="107"/>
      <c r="R44" s="107"/>
      <c r="S44" s="107"/>
      <c r="T44" s="107"/>
      <c r="U44" s="107"/>
      <c r="V44" s="108"/>
      <c r="W44" s="89"/>
      <c r="X44" s="90"/>
      <c r="Y44" s="106"/>
      <c r="Z44" s="107"/>
      <c r="AA44" s="107"/>
      <c r="AB44" s="107"/>
      <c r="AC44" s="107"/>
      <c r="AD44" s="107"/>
      <c r="AE44" s="108"/>
      <c r="AF44" s="163"/>
      <c r="AG44" s="164"/>
      <c r="AH44" s="94"/>
      <c r="AI44" s="95"/>
      <c r="AJ44" s="95"/>
      <c r="AK44" s="95"/>
      <c r="AL44" s="95"/>
      <c r="AM44" s="95"/>
      <c r="AN44" s="96"/>
      <c r="AO44" s="18"/>
      <c r="AP44" s="98"/>
      <c r="AQ44" s="90"/>
      <c r="AR44" s="106"/>
      <c r="AS44" s="107"/>
      <c r="AT44" s="107"/>
      <c r="AU44" s="107"/>
      <c r="AV44" s="107"/>
      <c r="AW44" s="107"/>
      <c r="AX44" s="108"/>
      <c r="AY44" s="89"/>
      <c r="AZ44" s="90"/>
      <c r="BA44" s="106"/>
      <c r="BB44" s="107"/>
      <c r="BC44" s="107"/>
      <c r="BD44" s="107"/>
      <c r="BE44" s="107"/>
      <c r="BF44" s="107"/>
      <c r="BG44" s="108"/>
      <c r="BH44" s="163"/>
      <c r="BI44" s="164"/>
      <c r="BJ44" s="94"/>
      <c r="BK44" s="95"/>
      <c r="BL44" s="95"/>
      <c r="BM44" s="95"/>
      <c r="BN44" s="95"/>
      <c r="BO44" s="95"/>
      <c r="BP44" s="123"/>
      <c r="BQ44" s="175"/>
      <c r="BR44" s="176"/>
      <c r="BS44" s="120"/>
      <c r="BT44" s="121"/>
      <c r="BU44" s="121"/>
      <c r="BV44" s="121"/>
      <c r="BW44" s="121"/>
      <c r="BX44" s="121"/>
      <c r="BY44" s="122"/>
      <c r="BZ44" s="17"/>
      <c r="CA44" s="17"/>
    </row>
    <row r="45" spans="1:79" s="34" customFormat="1" ht="10.5" customHeight="1">
      <c r="A45" s="245" t="s">
        <v>9</v>
      </c>
      <c r="B45" s="246"/>
      <c r="C45" s="247"/>
      <c r="D45" s="248"/>
      <c r="E45" s="97"/>
      <c r="F45" s="88"/>
      <c r="G45" s="103"/>
      <c r="H45" s="104"/>
      <c r="I45" s="104"/>
      <c r="J45" s="104"/>
      <c r="K45" s="104"/>
      <c r="L45" s="104"/>
      <c r="M45" s="105"/>
      <c r="N45" s="87"/>
      <c r="O45" s="88"/>
      <c r="P45" s="103"/>
      <c r="Q45" s="104"/>
      <c r="R45" s="104"/>
      <c r="S45" s="104"/>
      <c r="T45" s="104"/>
      <c r="U45" s="104"/>
      <c r="V45" s="105"/>
      <c r="W45" s="87"/>
      <c r="X45" s="88"/>
      <c r="Y45" s="103"/>
      <c r="Z45" s="104"/>
      <c r="AA45" s="104"/>
      <c r="AB45" s="104"/>
      <c r="AC45" s="104"/>
      <c r="AD45" s="104"/>
      <c r="AE45" s="105"/>
      <c r="AF45" s="163"/>
      <c r="AG45" s="164"/>
      <c r="AH45" s="91">
        <f>SUM(G45,P45,Y45)</f>
        <v>0</v>
      </c>
      <c r="AI45" s="92"/>
      <c r="AJ45" s="92"/>
      <c r="AK45" s="92"/>
      <c r="AL45" s="92"/>
      <c r="AM45" s="92"/>
      <c r="AN45" s="93"/>
      <c r="AO45" s="18"/>
      <c r="AP45" s="97"/>
      <c r="AQ45" s="88"/>
      <c r="AR45" s="103"/>
      <c r="AS45" s="104"/>
      <c r="AT45" s="104"/>
      <c r="AU45" s="104"/>
      <c r="AV45" s="104"/>
      <c r="AW45" s="104"/>
      <c r="AX45" s="105"/>
      <c r="AY45" s="87"/>
      <c r="AZ45" s="88"/>
      <c r="BA45" s="103"/>
      <c r="BB45" s="104"/>
      <c r="BC45" s="104"/>
      <c r="BD45" s="104"/>
      <c r="BE45" s="104"/>
      <c r="BF45" s="104"/>
      <c r="BG45" s="105"/>
      <c r="BH45" s="163"/>
      <c r="BI45" s="164"/>
      <c r="BJ45" s="91">
        <f>SUM(AR45,BA45)</f>
        <v>0</v>
      </c>
      <c r="BK45" s="92"/>
      <c r="BL45" s="92"/>
      <c r="BM45" s="92"/>
      <c r="BN45" s="92"/>
      <c r="BO45" s="92"/>
      <c r="BP45" s="109"/>
      <c r="BQ45" s="175"/>
      <c r="BR45" s="176"/>
      <c r="BS45" s="117"/>
      <c r="BT45" s="118"/>
      <c r="BU45" s="118"/>
      <c r="BV45" s="118"/>
      <c r="BW45" s="118"/>
      <c r="BX45" s="118"/>
      <c r="BY45" s="119"/>
      <c r="BZ45" s="17"/>
      <c r="CA45" s="17"/>
    </row>
    <row r="46" spans="1:79" s="34" customFormat="1" ht="10.5" customHeight="1">
      <c r="A46" s="245"/>
      <c r="B46" s="246"/>
      <c r="C46" s="247"/>
      <c r="D46" s="248"/>
      <c r="E46" s="98"/>
      <c r="F46" s="90"/>
      <c r="G46" s="106"/>
      <c r="H46" s="107"/>
      <c r="I46" s="107"/>
      <c r="J46" s="107"/>
      <c r="K46" s="107"/>
      <c r="L46" s="107"/>
      <c r="M46" s="108"/>
      <c r="N46" s="89"/>
      <c r="O46" s="90"/>
      <c r="P46" s="106"/>
      <c r="Q46" s="107"/>
      <c r="R46" s="107"/>
      <c r="S46" s="107"/>
      <c r="T46" s="107"/>
      <c r="U46" s="107"/>
      <c r="V46" s="108"/>
      <c r="W46" s="89"/>
      <c r="X46" s="90"/>
      <c r="Y46" s="106"/>
      <c r="Z46" s="107"/>
      <c r="AA46" s="107"/>
      <c r="AB46" s="107"/>
      <c r="AC46" s="107"/>
      <c r="AD46" s="107"/>
      <c r="AE46" s="108"/>
      <c r="AF46" s="165"/>
      <c r="AG46" s="166"/>
      <c r="AH46" s="94"/>
      <c r="AI46" s="95"/>
      <c r="AJ46" s="95"/>
      <c r="AK46" s="95"/>
      <c r="AL46" s="95"/>
      <c r="AM46" s="95"/>
      <c r="AN46" s="96"/>
      <c r="AO46" s="18"/>
      <c r="AP46" s="98"/>
      <c r="AQ46" s="90"/>
      <c r="AR46" s="106"/>
      <c r="AS46" s="107"/>
      <c r="AT46" s="107"/>
      <c r="AU46" s="107"/>
      <c r="AV46" s="107"/>
      <c r="AW46" s="107"/>
      <c r="AX46" s="108"/>
      <c r="AY46" s="89"/>
      <c r="AZ46" s="90"/>
      <c r="BA46" s="106"/>
      <c r="BB46" s="107"/>
      <c r="BC46" s="107"/>
      <c r="BD46" s="107"/>
      <c r="BE46" s="107"/>
      <c r="BF46" s="107"/>
      <c r="BG46" s="108"/>
      <c r="BH46" s="165"/>
      <c r="BI46" s="166"/>
      <c r="BJ46" s="94"/>
      <c r="BK46" s="95"/>
      <c r="BL46" s="95"/>
      <c r="BM46" s="95"/>
      <c r="BN46" s="95"/>
      <c r="BO46" s="95"/>
      <c r="BP46" s="123"/>
      <c r="BQ46" s="126"/>
      <c r="BR46" s="127"/>
      <c r="BS46" s="120"/>
      <c r="BT46" s="121"/>
      <c r="BU46" s="121"/>
      <c r="BV46" s="121"/>
      <c r="BW46" s="121"/>
      <c r="BX46" s="121"/>
      <c r="BY46" s="122"/>
      <c r="BZ46" s="17"/>
      <c r="CA46" s="17"/>
    </row>
    <row r="47" spans="1:79" s="34" customFormat="1" ht="21" customHeight="1">
      <c r="A47" s="338" t="s">
        <v>10</v>
      </c>
      <c r="B47" s="339"/>
      <c r="C47" s="339"/>
      <c r="D47" s="340"/>
      <c r="E47" s="237"/>
      <c r="F47" s="100"/>
      <c r="G47" s="91">
        <f>SUM(G17:M46)</f>
        <v>0</v>
      </c>
      <c r="H47" s="92"/>
      <c r="I47" s="92"/>
      <c r="J47" s="92"/>
      <c r="K47" s="92"/>
      <c r="L47" s="92"/>
      <c r="M47" s="109"/>
      <c r="N47" s="99"/>
      <c r="O47" s="100"/>
      <c r="P47" s="91">
        <f>SUM(P17:V46)</f>
        <v>0</v>
      </c>
      <c r="Q47" s="92"/>
      <c r="R47" s="92"/>
      <c r="S47" s="92"/>
      <c r="T47" s="92"/>
      <c r="U47" s="92"/>
      <c r="V47" s="109"/>
      <c r="W47" s="99"/>
      <c r="X47" s="100"/>
      <c r="Y47" s="91">
        <f>SUM(Y17:AE46)</f>
        <v>0</v>
      </c>
      <c r="Z47" s="92"/>
      <c r="AA47" s="92"/>
      <c r="AB47" s="92"/>
      <c r="AC47" s="92"/>
      <c r="AD47" s="92"/>
      <c r="AE47" s="109"/>
      <c r="AF47" s="159">
        <f>TRUNC(AVERAGE(AF17:AG40))</f>
        <v>0</v>
      </c>
      <c r="AG47" s="160"/>
      <c r="AH47" s="91">
        <f>SUM(AH17:AN46)</f>
        <v>0</v>
      </c>
      <c r="AI47" s="153"/>
      <c r="AJ47" s="153"/>
      <c r="AK47" s="153"/>
      <c r="AL47" s="153"/>
      <c r="AM47" s="153"/>
      <c r="AN47" s="261"/>
      <c r="AO47" s="18"/>
      <c r="AP47" s="237"/>
      <c r="AQ47" s="100"/>
      <c r="AR47" s="91">
        <f>SUM(AR17:AX46)</f>
        <v>0</v>
      </c>
      <c r="AS47" s="92"/>
      <c r="AT47" s="92"/>
      <c r="AU47" s="92"/>
      <c r="AV47" s="92"/>
      <c r="AW47" s="92"/>
      <c r="AX47" s="109"/>
      <c r="AY47" s="99"/>
      <c r="AZ47" s="100"/>
      <c r="BA47" s="91">
        <f>SUM(BA17:BG46)</f>
        <v>0</v>
      </c>
      <c r="BB47" s="92"/>
      <c r="BC47" s="92"/>
      <c r="BD47" s="92"/>
      <c r="BE47" s="92"/>
      <c r="BF47" s="92"/>
      <c r="BG47" s="109"/>
      <c r="BH47" s="159">
        <f>TRUNC(AVERAGE(BH17:BI40))</f>
        <v>0</v>
      </c>
      <c r="BI47" s="160"/>
      <c r="BJ47" s="91">
        <f>SUM(BJ17:BP46)</f>
        <v>0</v>
      </c>
      <c r="BK47" s="153"/>
      <c r="BL47" s="153"/>
      <c r="BM47" s="153"/>
      <c r="BN47" s="153"/>
      <c r="BO47" s="153"/>
      <c r="BP47" s="153"/>
      <c r="BQ47" s="185"/>
      <c r="BR47" s="186"/>
      <c r="BS47" s="124"/>
      <c r="BT47" s="301"/>
      <c r="BU47" s="301"/>
      <c r="BV47" s="301"/>
      <c r="BW47" s="301"/>
      <c r="BX47" s="301"/>
      <c r="BY47" s="302"/>
      <c r="BZ47" s="17"/>
      <c r="CA47" s="17"/>
    </row>
    <row r="48" spans="1:79" s="34" customFormat="1" ht="21" customHeight="1" thickBot="1">
      <c r="A48" s="341"/>
      <c r="B48" s="342"/>
      <c r="C48" s="342"/>
      <c r="D48" s="343"/>
      <c r="E48" s="238"/>
      <c r="F48" s="102"/>
      <c r="G48" s="110"/>
      <c r="H48" s="111"/>
      <c r="I48" s="111"/>
      <c r="J48" s="111"/>
      <c r="K48" s="111"/>
      <c r="L48" s="111"/>
      <c r="M48" s="112"/>
      <c r="N48" s="101"/>
      <c r="O48" s="102"/>
      <c r="P48" s="110"/>
      <c r="Q48" s="111"/>
      <c r="R48" s="111"/>
      <c r="S48" s="111"/>
      <c r="T48" s="111"/>
      <c r="U48" s="111"/>
      <c r="V48" s="112"/>
      <c r="W48" s="101"/>
      <c r="X48" s="102"/>
      <c r="Y48" s="110"/>
      <c r="Z48" s="111"/>
      <c r="AA48" s="111"/>
      <c r="AB48" s="111"/>
      <c r="AC48" s="111"/>
      <c r="AD48" s="111"/>
      <c r="AE48" s="112"/>
      <c r="AF48" s="161"/>
      <c r="AG48" s="162"/>
      <c r="AH48" s="154"/>
      <c r="AI48" s="155"/>
      <c r="AJ48" s="155"/>
      <c r="AK48" s="155"/>
      <c r="AL48" s="155"/>
      <c r="AM48" s="155"/>
      <c r="AN48" s="262"/>
      <c r="AO48" s="18"/>
      <c r="AP48" s="238"/>
      <c r="AQ48" s="102"/>
      <c r="AR48" s="110"/>
      <c r="AS48" s="111"/>
      <c r="AT48" s="111"/>
      <c r="AU48" s="111"/>
      <c r="AV48" s="111"/>
      <c r="AW48" s="111"/>
      <c r="AX48" s="112"/>
      <c r="AY48" s="101"/>
      <c r="AZ48" s="102"/>
      <c r="BA48" s="110"/>
      <c r="BB48" s="111"/>
      <c r="BC48" s="111"/>
      <c r="BD48" s="111"/>
      <c r="BE48" s="111"/>
      <c r="BF48" s="111"/>
      <c r="BG48" s="112"/>
      <c r="BH48" s="161"/>
      <c r="BI48" s="162"/>
      <c r="BJ48" s="154"/>
      <c r="BK48" s="155"/>
      <c r="BL48" s="155"/>
      <c r="BM48" s="155"/>
      <c r="BN48" s="155"/>
      <c r="BO48" s="155"/>
      <c r="BP48" s="155"/>
      <c r="BQ48" s="187"/>
      <c r="BR48" s="188"/>
      <c r="BS48" s="303"/>
      <c r="BT48" s="304"/>
      <c r="BU48" s="304"/>
      <c r="BV48" s="304"/>
      <c r="BW48" s="304"/>
      <c r="BX48" s="304"/>
      <c r="BY48" s="305"/>
      <c r="BZ48" s="17"/>
      <c r="CA48" s="17"/>
    </row>
    <row r="49" spans="1:85" s="34" customFormat="1" ht="7.5" customHeight="1">
      <c r="A49" s="48"/>
      <c r="B49" s="48"/>
      <c r="C49" s="48"/>
      <c r="D49" s="48"/>
      <c r="E49" s="49"/>
      <c r="F49" s="50"/>
      <c r="G49" s="51"/>
      <c r="H49" s="51"/>
      <c r="I49" s="51"/>
      <c r="J49" s="51"/>
      <c r="K49" s="51"/>
      <c r="L49" s="51"/>
      <c r="M49" s="51"/>
      <c r="N49" s="50"/>
      <c r="O49" s="50"/>
      <c r="P49" s="51"/>
      <c r="Q49" s="51"/>
      <c r="R49" s="51"/>
      <c r="S49" s="51"/>
      <c r="T49" s="51"/>
      <c r="U49" s="51"/>
      <c r="V49" s="51"/>
      <c r="W49" s="50"/>
      <c r="X49" s="50"/>
      <c r="Y49" s="51"/>
      <c r="Z49" s="51"/>
      <c r="AA49" s="51"/>
      <c r="AB49" s="51"/>
      <c r="AC49" s="51"/>
      <c r="AD49" s="51"/>
      <c r="AE49" s="51"/>
      <c r="AF49" s="52"/>
      <c r="AG49" s="52"/>
      <c r="AH49" s="53"/>
      <c r="AI49" s="53"/>
      <c r="AJ49" s="53"/>
      <c r="AK49" s="53"/>
      <c r="AL49" s="53"/>
      <c r="AM49" s="53"/>
      <c r="AN49" s="53"/>
      <c r="AO49" s="18"/>
      <c r="AP49" s="47"/>
      <c r="AQ49" s="47"/>
      <c r="AR49" s="46"/>
      <c r="AS49" s="46"/>
      <c r="AT49" s="46"/>
      <c r="AU49" s="46"/>
      <c r="AV49" s="46"/>
      <c r="AW49" s="46"/>
      <c r="AX49" s="46"/>
      <c r="AY49" s="47"/>
      <c r="AZ49" s="47"/>
      <c r="BA49" s="46"/>
      <c r="BB49" s="46"/>
      <c r="BC49" s="46"/>
      <c r="BD49" s="46"/>
      <c r="BE49" s="46"/>
      <c r="BF49" s="46"/>
      <c r="BG49" s="46"/>
      <c r="BH49" s="52"/>
      <c r="BI49" s="52"/>
      <c r="BJ49" s="53"/>
      <c r="BK49" s="53"/>
      <c r="BL49" s="53"/>
      <c r="BM49" s="53"/>
      <c r="BN49" s="53"/>
      <c r="BO49" s="53"/>
      <c r="BP49" s="53"/>
      <c r="BQ49" s="58"/>
      <c r="BR49" s="58"/>
      <c r="BS49" s="59"/>
      <c r="BT49" s="59"/>
      <c r="BU49" s="59"/>
      <c r="BV49" s="59"/>
      <c r="BW49" s="59"/>
      <c r="BX49" s="59"/>
      <c r="BY49" s="59"/>
      <c r="BZ49" s="17"/>
      <c r="CA49" s="17"/>
    </row>
    <row r="50" spans="1:85" ht="30" customHeight="1">
      <c r="A50" s="229"/>
      <c r="B50" s="229"/>
      <c r="C50" s="229"/>
      <c r="D50" s="229"/>
      <c r="E50" s="231"/>
      <c r="F50" s="231"/>
      <c r="G50" s="231"/>
      <c r="H50" s="231"/>
      <c r="I50" s="231"/>
      <c r="J50" s="231"/>
      <c r="K50" s="231"/>
      <c r="L50" s="231"/>
      <c r="M50" s="231"/>
      <c r="N50" s="233" t="s">
        <v>29</v>
      </c>
      <c r="O50" s="233"/>
      <c r="P50" s="233"/>
      <c r="Q50" s="233"/>
      <c r="R50" s="233"/>
      <c r="S50" s="233"/>
      <c r="T50" s="233"/>
      <c r="U50" s="233"/>
      <c r="V50" s="233"/>
      <c r="W50" s="235" t="s">
        <v>31</v>
      </c>
      <c r="X50" s="235"/>
      <c r="Y50" s="235"/>
      <c r="Z50" s="235"/>
      <c r="AA50" s="235"/>
      <c r="AB50" s="235"/>
      <c r="AC50" s="235"/>
      <c r="AD50" s="235"/>
      <c r="AE50" s="235"/>
      <c r="AF50" s="177">
        <f>AF47</f>
        <v>0</v>
      </c>
      <c r="AG50" s="178"/>
      <c r="AH50" s="351">
        <f>ROUNDDOWN(AH47,-3)</f>
        <v>0</v>
      </c>
      <c r="AI50" s="352"/>
      <c r="AJ50" s="352"/>
      <c r="AK50" s="352"/>
      <c r="AL50" s="352"/>
      <c r="AM50" s="353" t="s">
        <v>0</v>
      </c>
      <c r="AN50" s="354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280">
        <f>BH47</f>
        <v>0</v>
      </c>
      <c r="BI50" s="281"/>
      <c r="BJ50" s="308">
        <f>ROUNDDOWN(BJ47,-3)</f>
        <v>0</v>
      </c>
      <c r="BK50" s="309"/>
      <c r="BL50" s="309"/>
      <c r="BM50" s="309"/>
      <c r="BN50" s="309"/>
      <c r="BO50" s="275" t="s">
        <v>0</v>
      </c>
      <c r="BP50" s="276"/>
      <c r="BQ50" s="274"/>
      <c r="BR50" s="274"/>
      <c r="BS50" s="344"/>
      <c r="BT50" s="344"/>
      <c r="BU50" s="344"/>
      <c r="BV50" s="344"/>
      <c r="BW50" s="344"/>
      <c r="BX50" s="313"/>
      <c r="BY50" s="313"/>
      <c r="BZ50" s="16"/>
      <c r="CA50" s="16"/>
    </row>
    <row r="51" spans="1:85" ht="30" customHeight="1">
      <c r="A51" s="230"/>
      <c r="B51" s="230"/>
      <c r="C51" s="230"/>
      <c r="D51" s="230"/>
      <c r="E51" s="232"/>
      <c r="F51" s="232"/>
      <c r="G51" s="232"/>
      <c r="H51" s="232"/>
      <c r="I51" s="232"/>
      <c r="J51" s="232"/>
      <c r="K51" s="232"/>
      <c r="L51" s="232"/>
      <c r="M51" s="232"/>
      <c r="N51" s="234" t="s">
        <v>30</v>
      </c>
      <c r="O51" s="234"/>
      <c r="P51" s="234"/>
      <c r="Q51" s="234"/>
      <c r="R51" s="234"/>
      <c r="S51" s="234"/>
      <c r="T51" s="234"/>
      <c r="U51" s="234"/>
      <c r="V51" s="234"/>
      <c r="W51" s="236" t="s">
        <v>32</v>
      </c>
      <c r="X51" s="236"/>
      <c r="Y51" s="236"/>
      <c r="Z51" s="236"/>
      <c r="AA51" s="236"/>
      <c r="AB51" s="236"/>
      <c r="AC51" s="236"/>
      <c r="AD51" s="236"/>
      <c r="AE51" s="236"/>
      <c r="AF51" s="179"/>
      <c r="AG51" s="179"/>
      <c r="AH51" s="376"/>
      <c r="AI51" s="377"/>
      <c r="AJ51" s="377"/>
      <c r="AK51" s="377"/>
      <c r="AL51" s="377"/>
      <c r="AM51" s="353" t="s">
        <v>0</v>
      </c>
      <c r="AN51" s="354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306"/>
      <c r="BI51" s="307"/>
      <c r="BJ51" s="378"/>
      <c r="BK51" s="275"/>
      <c r="BL51" s="275"/>
      <c r="BM51" s="275"/>
      <c r="BN51" s="275"/>
      <c r="BO51" s="275" t="s">
        <v>0</v>
      </c>
      <c r="BP51" s="276"/>
      <c r="BQ51" s="313"/>
      <c r="BR51" s="313"/>
      <c r="BS51" s="313"/>
      <c r="BT51" s="313"/>
      <c r="BU51" s="313"/>
      <c r="BV51" s="313"/>
      <c r="BW51" s="313"/>
      <c r="BX51" s="313"/>
      <c r="BY51" s="313"/>
      <c r="BZ51" s="19"/>
      <c r="CA51" s="19"/>
      <c r="CB51" s="35"/>
      <c r="CC51" s="35"/>
      <c r="CD51" s="35"/>
      <c r="CE51" s="35"/>
      <c r="CF51" s="35"/>
      <c r="CG51" s="35"/>
    </row>
    <row r="52" spans="1:85" ht="22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85" ht="15" customHeight="1">
      <c r="A53" s="84" t="s">
        <v>39</v>
      </c>
      <c r="B53" s="85" t="s">
        <v>37</v>
      </c>
      <c r="C53" s="85"/>
      <c r="D53" s="85"/>
      <c r="E53" s="85"/>
      <c r="F53" s="85"/>
      <c r="G53" s="85"/>
      <c r="H53" s="85"/>
      <c r="I53" s="85"/>
      <c r="J53" s="82" t="s">
        <v>40</v>
      </c>
      <c r="K53" s="82"/>
      <c r="L53" s="82"/>
      <c r="M53" s="82"/>
      <c r="N53" s="81" t="s">
        <v>38</v>
      </c>
      <c r="O53" s="81"/>
      <c r="P53" s="82" t="s">
        <v>41</v>
      </c>
      <c r="Q53" s="82"/>
      <c r="R53" s="82"/>
      <c r="S53" s="83"/>
      <c r="T53" s="86" t="s">
        <v>39</v>
      </c>
      <c r="U53" s="85" t="s">
        <v>37</v>
      </c>
      <c r="V53" s="85"/>
      <c r="W53" s="85"/>
      <c r="X53" s="85"/>
      <c r="Y53" s="85"/>
      <c r="Z53" s="85"/>
      <c r="AA53" s="85"/>
      <c r="AB53" s="85"/>
      <c r="AC53" s="82" t="s">
        <v>40</v>
      </c>
      <c r="AD53" s="82"/>
      <c r="AE53" s="82"/>
      <c r="AF53" s="82"/>
      <c r="AG53" s="81" t="s">
        <v>38</v>
      </c>
      <c r="AH53" s="81"/>
      <c r="AI53" s="82" t="s">
        <v>41</v>
      </c>
      <c r="AJ53" s="82"/>
      <c r="AK53" s="82"/>
      <c r="AL53" s="83"/>
      <c r="AM53" s="86" t="s">
        <v>39</v>
      </c>
      <c r="AN53" s="85" t="s">
        <v>37</v>
      </c>
      <c r="AO53" s="85"/>
      <c r="AP53" s="85"/>
      <c r="AQ53" s="85"/>
      <c r="AR53" s="85"/>
      <c r="AS53" s="85"/>
      <c r="AT53" s="85"/>
      <c r="AU53" s="85"/>
      <c r="AV53" s="82" t="s">
        <v>40</v>
      </c>
      <c r="AW53" s="82"/>
      <c r="AX53" s="82"/>
      <c r="AY53" s="82"/>
      <c r="AZ53" s="81" t="s">
        <v>38</v>
      </c>
      <c r="BA53" s="81"/>
      <c r="BB53" s="82" t="s">
        <v>41</v>
      </c>
      <c r="BC53" s="82"/>
      <c r="BD53" s="82"/>
      <c r="BE53" s="82"/>
      <c r="BF53" s="10"/>
      <c r="BG53" s="60"/>
      <c r="BH53" s="365" t="s">
        <v>62</v>
      </c>
      <c r="BI53" s="366"/>
      <c r="BJ53" s="366"/>
      <c r="BK53" s="366"/>
      <c r="BL53" s="366"/>
      <c r="BM53" s="366"/>
      <c r="BN53" s="366"/>
      <c r="BO53" s="366"/>
      <c r="BP53" s="367"/>
      <c r="BQ53" s="357" t="s">
        <v>43</v>
      </c>
      <c r="BR53" s="358"/>
      <c r="BS53" s="358"/>
      <c r="BT53" s="358"/>
      <c r="BU53" s="358"/>
      <c r="BV53" s="358"/>
      <c r="BW53" s="358"/>
      <c r="BX53" s="358"/>
      <c r="BY53" s="359"/>
    </row>
    <row r="54" spans="1:85" ht="15" customHeight="1">
      <c r="A54" s="84"/>
      <c r="B54" s="85"/>
      <c r="C54" s="85"/>
      <c r="D54" s="85"/>
      <c r="E54" s="85"/>
      <c r="F54" s="85"/>
      <c r="G54" s="85"/>
      <c r="H54" s="85"/>
      <c r="I54" s="85"/>
      <c r="J54" s="82"/>
      <c r="K54" s="82"/>
      <c r="L54" s="82"/>
      <c r="M54" s="82"/>
      <c r="N54" s="68" t="s">
        <v>46</v>
      </c>
      <c r="O54" s="68" t="s">
        <v>47</v>
      </c>
      <c r="P54" s="82"/>
      <c r="Q54" s="82"/>
      <c r="R54" s="82"/>
      <c r="S54" s="83"/>
      <c r="T54" s="86"/>
      <c r="U54" s="85"/>
      <c r="V54" s="85"/>
      <c r="W54" s="85"/>
      <c r="X54" s="85"/>
      <c r="Y54" s="85"/>
      <c r="Z54" s="85"/>
      <c r="AA54" s="85"/>
      <c r="AB54" s="85"/>
      <c r="AC54" s="82"/>
      <c r="AD54" s="82"/>
      <c r="AE54" s="82"/>
      <c r="AF54" s="82"/>
      <c r="AG54" s="68" t="s">
        <v>46</v>
      </c>
      <c r="AH54" s="68" t="s">
        <v>47</v>
      </c>
      <c r="AI54" s="82"/>
      <c r="AJ54" s="82"/>
      <c r="AK54" s="82"/>
      <c r="AL54" s="83"/>
      <c r="AM54" s="86"/>
      <c r="AN54" s="85"/>
      <c r="AO54" s="85"/>
      <c r="AP54" s="85"/>
      <c r="AQ54" s="85"/>
      <c r="AR54" s="85"/>
      <c r="AS54" s="85"/>
      <c r="AT54" s="85"/>
      <c r="AU54" s="85"/>
      <c r="AV54" s="82"/>
      <c r="AW54" s="82"/>
      <c r="AX54" s="82"/>
      <c r="AY54" s="82"/>
      <c r="AZ54" s="68" t="s">
        <v>46</v>
      </c>
      <c r="BA54" s="68" t="s">
        <v>47</v>
      </c>
      <c r="BB54" s="82"/>
      <c r="BC54" s="82"/>
      <c r="BD54" s="82"/>
      <c r="BE54" s="82"/>
      <c r="BF54" s="10"/>
      <c r="BG54" s="10"/>
      <c r="BH54" s="368"/>
      <c r="BI54" s="369"/>
      <c r="BJ54" s="369"/>
      <c r="BK54" s="369"/>
      <c r="BL54" s="369"/>
      <c r="BM54" s="369"/>
      <c r="BN54" s="369"/>
      <c r="BO54" s="369"/>
      <c r="BP54" s="370"/>
      <c r="BQ54" s="360"/>
      <c r="BR54" s="361"/>
      <c r="BS54" s="361"/>
      <c r="BT54" s="361"/>
      <c r="BU54" s="361"/>
      <c r="BV54" s="361"/>
      <c r="BW54" s="361"/>
      <c r="BX54" s="361"/>
      <c r="BY54" s="362"/>
    </row>
    <row r="55" spans="1:85" ht="30" customHeight="1">
      <c r="A55" s="70"/>
      <c r="B55" s="74"/>
      <c r="C55" s="75"/>
      <c r="D55" s="74"/>
      <c r="E55" s="76"/>
      <c r="F55" s="76"/>
      <c r="G55" s="76"/>
      <c r="H55" s="76"/>
      <c r="I55" s="75"/>
      <c r="J55" s="74"/>
      <c r="K55" s="76"/>
      <c r="L55" s="77" t="s">
        <v>58</v>
      </c>
      <c r="M55" s="78"/>
      <c r="N55" s="71"/>
      <c r="O55" s="72"/>
      <c r="P55" s="79" t="s">
        <v>73</v>
      </c>
      <c r="Q55" s="80"/>
      <c r="R55" s="77" t="s">
        <v>58</v>
      </c>
      <c r="S55" s="78"/>
      <c r="T55" s="73"/>
      <c r="U55" s="74"/>
      <c r="V55" s="75"/>
      <c r="W55" s="74"/>
      <c r="X55" s="76"/>
      <c r="Y55" s="76"/>
      <c r="Z55" s="76"/>
      <c r="AA55" s="76"/>
      <c r="AB55" s="75"/>
      <c r="AC55" s="74"/>
      <c r="AD55" s="76"/>
      <c r="AE55" s="77" t="s">
        <v>58</v>
      </c>
      <c r="AF55" s="78"/>
      <c r="AG55" s="71"/>
      <c r="AH55" s="72"/>
      <c r="AI55" s="79" t="s">
        <v>49</v>
      </c>
      <c r="AJ55" s="80"/>
      <c r="AK55" s="77" t="s">
        <v>58</v>
      </c>
      <c r="AL55" s="78"/>
      <c r="AM55" s="73"/>
      <c r="AN55" s="74"/>
      <c r="AO55" s="75"/>
      <c r="AP55" s="74"/>
      <c r="AQ55" s="76"/>
      <c r="AR55" s="76"/>
      <c r="AS55" s="76"/>
      <c r="AT55" s="76"/>
      <c r="AU55" s="75"/>
      <c r="AV55" s="74"/>
      <c r="AW55" s="76"/>
      <c r="AX55" s="77" t="s">
        <v>58</v>
      </c>
      <c r="AY55" s="78"/>
      <c r="AZ55" s="71"/>
      <c r="BA55" s="72"/>
      <c r="BB55" s="79" t="s">
        <v>49</v>
      </c>
      <c r="BC55" s="80"/>
      <c r="BD55" s="77" t="s">
        <v>58</v>
      </c>
      <c r="BE55" s="78"/>
      <c r="BF55" s="10"/>
      <c r="BG55" s="10"/>
      <c r="BH55" s="371"/>
      <c r="BI55" s="372"/>
      <c r="BJ55" s="372"/>
      <c r="BK55" s="372"/>
      <c r="BL55" s="372"/>
      <c r="BM55" s="372"/>
      <c r="BN55" s="372"/>
      <c r="BO55" s="372"/>
      <c r="BP55" s="69" t="s">
        <v>63</v>
      </c>
      <c r="BQ55" s="363"/>
      <c r="BR55" s="364"/>
      <c r="BS55" s="364"/>
      <c r="BT55" s="364"/>
      <c r="BU55" s="364"/>
      <c r="BV55" s="364"/>
      <c r="BW55" s="364"/>
      <c r="BX55" s="364"/>
      <c r="BY55" s="62" t="s">
        <v>61</v>
      </c>
    </row>
    <row r="56" spans="1:85" ht="30" customHeight="1">
      <c r="A56" s="70"/>
      <c r="B56" s="74"/>
      <c r="C56" s="75"/>
      <c r="D56" s="74"/>
      <c r="E56" s="76"/>
      <c r="F56" s="76"/>
      <c r="G56" s="76"/>
      <c r="H56" s="76"/>
      <c r="I56" s="75"/>
      <c r="J56" s="74"/>
      <c r="K56" s="76"/>
      <c r="L56" s="77" t="s">
        <v>58</v>
      </c>
      <c r="M56" s="78"/>
      <c r="N56" s="71"/>
      <c r="O56" s="72"/>
      <c r="P56" s="79" t="s">
        <v>49</v>
      </c>
      <c r="Q56" s="80"/>
      <c r="R56" s="77" t="s">
        <v>58</v>
      </c>
      <c r="S56" s="78"/>
      <c r="T56" s="73"/>
      <c r="U56" s="74"/>
      <c r="V56" s="75"/>
      <c r="W56" s="74"/>
      <c r="X56" s="76"/>
      <c r="Y56" s="76"/>
      <c r="Z56" s="76"/>
      <c r="AA56" s="76"/>
      <c r="AB56" s="75"/>
      <c r="AC56" s="74"/>
      <c r="AD56" s="76"/>
      <c r="AE56" s="77" t="s">
        <v>58</v>
      </c>
      <c r="AF56" s="78"/>
      <c r="AG56" s="71"/>
      <c r="AH56" s="72"/>
      <c r="AI56" s="79" t="s">
        <v>49</v>
      </c>
      <c r="AJ56" s="80"/>
      <c r="AK56" s="77" t="s">
        <v>58</v>
      </c>
      <c r="AL56" s="78"/>
      <c r="AM56" s="73"/>
      <c r="AN56" s="74"/>
      <c r="AO56" s="75"/>
      <c r="AP56" s="74"/>
      <c r="AQ56" s="76"/>
      <c r="AR56" s="76"/>
      <c r="AS56" s="76"/>
      <c r="AT56" s="76"/>
      <c r="AU56" s="75"/>
      <c r="AV56" s="74"/>
      <c r="AW56" s="76"/>
      <c r="AX56" s="77" t="s">
        <v>58</v>
      </c>
      <c r="AY56" s="78"/>
      <c r="AZ56" s="71"/>
      <c r="BA56" s="72"/>
      <c r="BB56" s="79" t="s">
        <v>49</v>
      </c>
      <c r="BC56" s="80"/>
      <c r="BD56" s="77" t="s">
        <v>58</v>
      </c>
      <c r="BE56" s="78"/>
      <c r="BF56" s="10"/>
      <c r="BG56" s="10"/>
      <c r="BH56" s="61"/>
      <c r="BI56" s="61"/>
      <c r="BJ56" s="61"/>
      <c r="BK56" s="61"/>
      <c r="BL56" s="61"/>
      <c r="BM56" s="61"/>
      <c r="BN56" s="61"/>
      <c r="BO56" s="61"/>
      <c r="BP56" s="61"/>
      <c r="BQ56" s="63" t="s">
        <v>44</v>
      </c>
      <c r="BR56" s="373" t="s">
        <v>68</v>
      </c>
      <c r="BS56" s="373"/>
      <c r="BT56" s="373"/>
      <c r="BU56" s="373"/>
      <c r="BV56" s="373"/>
      <c r="BW56" s="373"/>
      <c r="BX56" s="373"/>
      <c r="BY56" s="374"/>
    </row>
    <row r="57" spans="1:85" ht="30" customHeight="1">
      <c r="A57" s="70"/>
      <c r="B57" s="74"/>
      <c r="C57" s="75"/>
      <c r="D57" s="74"/>
      <c r="E57" s="76"/>
      <c r="F57" s="76"/>
      <c r="G57" s="76"/>
      <c r="H57" s="76"/>
      <c r="I57" s="75"/>
      <c r="J57" s="74"/>
      <c r="K57" s="76"/>
      <c r="L57" s="77" t="s">
        <v>58</v>
      </c>
      <c r="M57" s="78"/>
      <c r="N57" s="71"/>
      <c r="O57" s="72"/>
      <c r="P57" s="79" t="s">
        <v>49</v>
      </c>
      <c r="Q57" s="80"/>
      <c r="R57" s="77" t="s">
        <v>58</v>
      </c>
      <c r="S57" s="78"/>
      <c r="T57" s="73"/>
      <c r="U57" s="74"/>
      <c r="V57" s="75"/>
      <c r="W57" s="74"/>
      <c r="X57" s="76"/>
      <c r="Y57" s="76"/>
      <c r="Z57" s="76"/>
      <c r="AA57" s="76"/>
      <c r="AB57" s="75"/>
      <c r="AC57" s="74"/>
      <c r="AD57" s="76"/>
      <c r="AE57" s="77" t="s">
        <v>58</v>
      </c>
      <c r="AF57" s="78"/>
      <c r="AG57" s="71"/>
      <c r="AH57" s="72"/>
      <c r="AI57" s="79" t="s">
        <v>49</v>
      </c>
      <c r="AJ57" s="80"/>
      <c r="AK57" s="77" t="s">
        <v>58</v>
      </c>
      <c r="AL57" s="78"/>
      <c r="AM57" s="73"/>
      <c r="AN57" s="74"/>
      <c r="AO57" s="75"/>
      <c r="AP57" s="74"/>
      <c r="AQ57" s="76"/>
      <c r="AR57" s="76"/>
      <c r="AS57" s="76"/>
      <c r="AT57" s="76"/>
      <c r="AU57" s="75"/>
      <c r="AV57" s="74"/>
      <c r="AW57" s="76"/>
      <c r="AX57" s="77" t="s">
        <v>58</v>
      </c>
      <c r="AY57" s="78"/>
      <c r="AZ57" s="71"/>
      <c r="BA57" s="72"/>
      <c r="BB57" s="79" t="s">
        <v>49</v>
      </c>
      <c r="BC57" s="80"/>
      <c r="BD57" s="77" t="s">
        <v>58</v>
      </c>
      <c r="BE57" s="78"/>
      <c r="BF57" s="355" t="s">
        <v>69</v>
      </c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6"/>
      <c r="BR57" s="356"/>
    </row>
    <row r="58" spans="1:85" ht="22.5" customHeight="1">
      <c r="A58" s="314"/>
      <c r="B58" s="314"/>
      <c r="C58" s="314"/>
      <c r="D58" s="314"/>
      <c r="E58" s="314"/>
      <c r="F58" s="314"/>
      <c r="G58" s="314"/>
      <c r="H58" s="314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315" t="s">
        <v>64</v>
      </c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45"/>
      <c r="BG58" s="346"/>
      <c r="BH58" s="346"/>
      <c r="BI58" s="346"/>
      <c r="BJ58" s="346"/>
      <c r="BK58" s="346"/>
      <c r="BL58" s="346"/>
      <c r="BM58" s="346"/>
      <c r="BN58" s="346"/>
      <c r="BO58" s="346"/>
      <c r="BP58" s="346"/>
      <c r="BQ58" s="346"/>
      <c r="BR58" s="346"/>
      <c r="BS58" s="346"/>
      <c r="BT58" s="346"/>
      <c r="BU58" s="346"/>
      <c r="BV58" s="346"/>
      <c r="BW58" s="346"/>
      <c r="BX58" s="346"/>
    </row>
    <row r="59" spans="1:85" ht="25.5" customHeight="1">
      <c r="AU59" s="375" t="s">
        <v>76</v>
      </c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45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  <c r="BS59" s="346"/>
      <c r="BT59" s="346"/>
      <c r="BU59" s="346"/>
      <c r="BV59" s="346"/>
      <c r="BW59" s="346"/>
      <c r="BX59" s="346"/>
      <c r="BZ59" s="10"/>
      <c r="CA59" s="10"/>
      <c r="CE59" s="36"/>
      <c r="CF59" s="36"/>
      <c r="CG59" s="36"/>
    </row>
    <row r="60" spans="1:85" ht="27.75" customHeight="1">
      <c r="AW60" s="10"/>
      <c r="AX60" s="347"/>
      <c r="AY60" s="347"/>
      <c r="AZ60" s="347"/>
      <c r="BA60" s="347"/>
      <c r="BB60" s="347"/>
      <c r="BC60" s="347"/>
      <c r="BD60" s="347"/>
      <c r="BE60" s="347"/>
      <c r="BF60" s="345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6"/>
      <c r="BR60" s="346"/>
      <c r="BS60" s="346"/>
      <c r="BT60" s="346"/>
      <c r="BU60" s="346"/>
      <c r="BV60" s="346"/>
      <c r="BW60" s="346"/>
      <c r="BX60" s="346"/>
      <c r="BY60" s="64" t="s">
        <v>42</v>
      </c>
      <c r="BZ60" s="10"/>
      <c r="CA60" s="10"/>
    </row>
    <row r="61" spans="1:85" ht="22.5" customHeight="1"/>
  </sheetData>
  <sheetProtection sheet="1" objects="1"/>
  <mergeCells count="423">
    <mergeCell ref="BF58:BX58"/>
    <mergeCell ref="BF59:BX59"/>
    <mergeCell ref="BF60:BX60"/>
    <mergeCell ref="AX60:BE60"/>
    <mergeCell ref="V1:BF2"/>
    <mergeCell ref="BQ51:BR51"/>
    <mergeCell ref="BS37:BY38"/>
    <mergeCell ref="BS23:BY24"/>
    <mergeCell ref="BS21:BY22"/>
    <mergeCell ref="BS19:BY20"/>
    <mergeCell ref="BQ14:BY14"/>
    <mergeCell ref="BP10:BX10"/>
    <mergeCell ref="AH50:AL50"/>
    <mergeCell ref="AM51:AN51"/>
    <mergeCell ref="BF57:BR57"/>
    <mergeCell ref="BQ53:BY54"/>
    <mergeCell ref="BQ55:BX55"/>
    <mergeCell ref="BH53:BP54"/>
    <mergeCell ref="BH55:BO55"/>
    <mergeCell ref="BR56:BY56"/>
    <mergeCell ref="AU59:BE59"/>
    <mergeCell ref="AM50:AN50"/>
    <mergeCell ref="AH51:AL51"/>
    <mergeCell ref="BJ51:BN51"/>
    <mergeCell ref="BO51:BP51"/>
    <mergeCell ref="BH51:BI51"/>
    <mergeCell ref="BJ50:BN50"/>
    <mergeCell ref="A6:S7"/>
    <mergeCell ref="BO5:BP6"/>
    <mergeCell ref="BS51:BW51"/>
    <mergeCell ref="BX51:BY51"/>
    <mergeCell ref="AV53:AY54"/>
    <mergeCell ref="A58:H58"/>
    <mergeCell ref="AZ53:BA53"/>
    <mergeCell ref="BB53:BE54"/>
    <mergeCell ref="J56:K56"/>
    <mergeCell ref="AU58:BE58"/>
    <mergeCell ref="AP14:AX16"/>
    <mergeCell ref="A13:D16"/>
    <mergeCell ref="A17:D18"/>
    <mergeCell ref="A19:D20"/>
    <mergeCell ref="A21:D22"/>
    <mergeCell ref="AH21:AN22"/>
    <mergeCell ref="AH43:AN44"/>
    <mergeCell ref="AP47:AQ48"/>
    <mergeCell ref="A47:D48"/>
    <mergeCell ref="BX50:BY50"/>
    <mergeCell ref="BS50:BW50"/>
    <mergeCell ref="BQ50:BR50"/>
    <mergeCell ref="BO50:BP50"/>
    <mergeCell ref="AP5:BA6"/>
    <mergeCell ref="BH50:BI50"/>
    <mergeCell ref="AR29:AX30"/>
    <mergeCell ref="AR21:AX22"/>
    <mergeCell ref="BQ15:BY16"/>
    <mergeCell ref="P37:V38"/>
    <mergeCell ref="BH14:BP16"/>
    <mergeCell ref="AH31:AN32"/>
    <mergeCell ref="AH35:AN36"/>
    <mergeCell ref="AY14:BG16"/>
    <mergeCell ref="W33:X34"/>
    <mergeCell ref="AH25:AN26"/>
    <mergeCell ref="Y27:AE28"/>
    <mergeCell ref="Y25:AE26"/>
    <mergeCell ref="BJ41:BP42"/>
    <mergeCell ref="BH37:BI38"/>
    <mergeCell ref="BS25:BY26"/>
    <mergeCell ref="BQ39:BR40"/>
    <mergeCell ref="BS47:BY48"/>
    <mergeCell ref="BS45:BY46"/>
    <mergeCell ref="BS29:BY30"/>
    <mergeCell ref="BS31:BY32"/>
    <mergeCell ref="BS33:BY34"/>
    <mergeCell ref="AR47:AX48"/>
    <mergeCell ref="AH47:AN48"/>
    <mergeCell ref="V4:AM4"/>
    <mergeCell ref="AJ5:AM5"/>
    <mergeCell ref="V5:X5"/>
    <mergeCell ref="Y5:Z5"/>
    <mergeCell ref="AA9:AA10"/>
    <mergeCell ref="AK9:AK10"/>
    <mergeCell ref="AB9:AJ10"/>
    <mergeCell ref="AL9:AM10"/>
    <mergeCell ref="V6:X7"/>
    <mergeCell ref="AA6:AC7"/>
    <mergeCell ref="Y37:AE38"/>
    <mergeCell ref="AF37:AG38"/>
    <mergeCell ref="W37:X38"/>
    <mergeCell ref="AH37:AN38"/>
    <mergeCell ref="AF31:AG32"/>
    <mergeCell ref="W31:X32"/>
    <mergeCell ref="Y35:AE36"/>
    <mergeCell ref="AH45:AN46"/>
    <mergeCell ref="AF29:AG30"/>
    <mergeCell ref="AF47:AG48"/>
    <mergeCell ref="AT7:AW7"/>
    <mergeCell ref="AX7:BA7"/>
    <mergeCell ref="A8:S9"/>
    <mergeCell ref="AA5:AC5"/>
    <mergeCell ref="AD5:AI5"/>
    <mergeCell ref="V11:AN11"/>
    <mergeCell ref="V9:Z10"/>
    <mergeCell ref="V8:AM8"/>
    <mergeCell ref="Y6:Z7"/>
    <mergeCell ref="A10:S11"/>
    <mergeCell ref="B5:G5"/>
    <mergeCell ref="A23:D24"/>
    <mergeCell ref="W23:X24"/>
    <mergeCell ref="P19:V20"/>
    <mergeCell ref="W19:X20"/>
    <mergeCell ref="Y19:AE20"/>
    <mergeCell ref="AF19:AG20"/>
    <mergeCell ref="G19:M20"/>
    <mergeCell ref="G21:M22"/>
    <mergeCell ref="G23:M24"/>
    <mergeCell ref="E19:F20"/>
    <mergeCell ref="E21:F22"/>
    <mergeCell ref="E23:F24"/>
    <mergeCell ref="E14:M16"/>
    <mergeCell ref="N14:V16"/>
    <mergeCell ref="H5:J5"/>
    <mergeCell ref="K5:S5"/>
    <mergeCell ref="A50:D51"/>
    <mergeCell ref="E50:M51"/>
    <mergeCell ref="N50:V50"/>
    <mergeCell ref="N51:V51"/>
    <mergeCell ref="W50:AE50"/>
    <mergeCell ref="W51:AE51"/>
    <mergeCell ref="P45:V46"/>
    <mergeCell ref="W39:X40"/>
    <mergeCell ref="W41:X42"/>
    <mergeCell ref="W43:X44"/>
    <mergeCell ref="Y47:AE48"/>
    <mergeCell ref="E47:F48"/>
    <mergeCell ref="N47:O48"/>
    <mergeCell ref="A39:D40"/>
    <mergeCell ref="A41:D42"/>
    <mergeCell ref="A43:D44"/>
    <mergeCell ref="A45:D46"/>
    <mergeCell ref="G39:M40"/>
    <mergeCell ref="E39:F40"/>
    <mergeCell ref="E41:F42"/>
    <mergeCell ref="G47:M48"/>
    <mergeCell ref="G45:M46"/>
    <mergeCell ref="E43:F44"/>
    <mergeCell ref="E45:F46"/>
    <mergeCell ref="BB4:BM4"/>
    <mergeCell ref="BO4:BY4"/>
    <mergeCell ref="AD6:AI7"/>
    <mergeCell ref="AJ6:AM7"/>
    <mergeCell ref="BQ5:BY5"/>
    <mergeCell ref="BK5:BL6"/>
    <mergeCell ref="Y23:AE24"/>
    <mergeCell ref="BA33:BG34"/>
    <mergeCell ref="BH41:BI46"/>
    <mergeCell ref="BA45:BG46"/>
    <mergeCell ref="BH19:BI20"/>
    <mergeCell ref="BH21:BI22"/>
    <mergeCell ref="BH23:BI24"/>
    <mergeCell ref="BH25:BI26"/>
    <mergeCell ref="BH27:BI28"/>
    <mergeCell ref="BH29:BI30"/>
    <mergeCell ref="BH31:BI32"/>
    <mergeCell ref="BH39:BI40"/>
    <mergeCell ref="BS35:BY36"/>
    <mergeCell ref="BS41:BY42"/>
    <mergeCell ref="BS43:BY44"/>
    <mergeCell ref="AF50:AG50"/>
    <mergeCell ref="AF51:AG51"/>
    <mergeCell ref="BS27:BY28"/>
    <mergeCell ref="BQ6:BY6"/>
    <mergeCell ref="BP7:BX7"/>
    <mergeCell ref="BP8:BX8"/>
    <mergeCell ref="BS39:BY40"/>
    <mergeCell ref="AF33:AG34"/>
    <mergeCell ref="AF35:AG36"/>
    <mergeCell ref="AP31:AQ32"/>
    <mergeCell ref="BP9:BX9"/>
    <mergeCell ref="AH33:AN34"/>
    <mergeCell ref="AP33:AQ34"/>
    <mergeCell ref="BJ37:BP38"/>
    <mergeCell ref="BJ39:BP40"/>
    <mergeCell ref="AF23:AG24"/>
    <mergeCell ref="BQ47:BR48"/>
    <mergeCell ref="BQ37:BR38"/>
    <mergeCell ref="BA43:BG44"/>
    <mergeCell ref="BH33:BI34"/>
    <mergeCell ref="BH35:BI36"/>
    <mergeCell ref="BA19:BG20"/>
    <mergeCell ref="BA29:BG30"/>
    <mergeCell ref="BQ31:BR32"/>
    <mergeCell ref="BQ33:BR34"/>
    <mergeCell ref="BQ35:BR36"/>
    <mergeCell ref="BQ41:BR46"/>
    <mergeCell ref="BJ45:BP46"/>
    <mergeCell ref="BJ19:BP20"/>
    <mergeCell ref="BJ21:BP22"/>
    <mergeCell ref="BJ23:BP24"/>
    <mergeCell ref="BJ25:BP26"/>
    <mergeCell ref="BJ27:BP28"/>
    <mergeCell ref="BJ29:BP30"/>
    <mergeCell ref="BJ31:BP32"/>
    <mergeCell ref="BJ43:BP44"/>
    <mergeCell ref="BJ35:BP36"/>
    <mergeCell ref="BJ33:BP34"/>
    <mergeCell ref="BQ19:BR20"/>
    <mergeCell ref="BQ21:BR22"/>
    <mergeCell ref="BQ23:BR24"/>
    <mergeCell ref="BQ25:BR26"/>
    <mergeCell ref="BQ27:BR28"/>
    <mergeCell ref="BQ29:BR30"/>
    <mergeCell ref="A35:D36"/>
    <mergeCell ref="A37:D38"/>
    <mergeCell ref="G35:M36"/>
    <mergeCell ref="A33:D34"/>
    <mergeCell ref="N33:O34"/>
    <mergeCell ref="G37:M38"/>
    <mergeCell ref="E35:F36"/>
    <mergeCell ref="E37:F38"/>
    <mergeCell ref="G33:M34"/>
    <mergeCell ref="E33:F34"/>
    <mergeCell ref="A25:D26"/>
    <mergeCell ref="A27:D28"/>
    <mergeCell ref="A29:D30"/>
    <mergeCell ref="A31:D32"/>
    <mergeCell ref="AR27:AX28"/>
    <mergeCell ref="E29:F30"/>
    <mergeCell ref="P29:V30"/>
    <mergeCell ref="P25:V26"/>
    <mergeCell ref="AF25:AG26"/>
    <mergeCell ref="N29:O30"/>
    <mergeCell ref="AR25:AX26"/>
    <mergeCell ref="Y29:AE30"/>
    <mergeCell ref="Y31:AE32"/>
    <mergeCell ref="AR31:AX32"/>
    <mergeCell ref="W25:X26"/>
    <mergeCell ref="W27:X28"/>
    <mergeCell ref="AP29:AQ30"/>
    <mergeCell ref="G29:M30"/>
    <mergeCell ref="G25:M26"/>
    <mergeCell ref="G27:M28"/>
    <mergeCell ref="G31:M32"/>
    <mergeCell ref="N31:O32"/>
    <mergeCell ref="E31:F32"/>
    <mergeCell ref="E25:F26"/>
    <mergeCell ref="BJ47:BP48"/>
    <mergeCell ref="AP8:BA8"/>
    <mergeCell ref="G41:M42"/>
    <mergeCell ref="G43:M44"/>
    <mergeCell ref="N37:O38"/>
    <mergeCell ref="N39:O40"/>
    <mergeCell ref="N41:O42"/>
    <mergeCell ref="BH47:BI48"/>
    <mergeCell ref="P39:V40"/>
    <mergeCell ref="P33:V34"/>
    <mergeCell ref="P35:V36"/>
    <mergeCell ref="AR39:AX40"/>
    <mergeCell ref="AR41:AX42"/>
    <mergeCell ref="Y33:AE34"/>
    <mergeCell ref="AR33:AX34"/>
    <mergeCell ref="AF41:AG46"/>
    <mergeCell ref="AP45:AQ46"/>
    <mergeCell ref="W45:X46"/>
    <mergeCell ref="W35:X36"/>
    <mergeCell ref="AY35:AZ36"/>
    <mergeCell ref="AY37:AZ38"/>
    <mergeCell ref="AY23:AZ24"/>
    <mergeCell ref="AY25:AZ26"/>
    <mergeCell ref="AY47:AZ48"/>
    <mergeCell ref="N45:O46"/>
    <mergeCell ref="N35:O36"/>
    <mergeCell ref="AR45:AX46"/>
    <mergeCell ref="AR19:AX20"/>
    <mergeCell ref="AP4:BA4"/>
    <mergeCell ref="AR43:AX44"/>
    <mergeCell ref="AY43:AZ44"/>
    <mergeCell ref="AH41:AN42"/>
    <mergeCell ref="P31:V32"/>
    <mergeCell ref="AR23:AX24"/>
    <mergeCell ref="AY27:AZ28"/>
    <mergeCell ref="AY29:AZ30"/>
    <mergeCell ref="AY31:AZ32"/>
    <mergeCell ref="AY33:AZ34"/>
    <mergeCell ref="AY45:AZ46"/>
    <mergeCell ref="AY39:AZ40"/>
    <mergeCell ref="AY41:AZ42"/>
    <mergeCell ref="AP43:AQ44"/>
    <mergeCell ref="AR35:AX36"/>
    <mergeCell ref="AR37:AX38"/>
    <mergeCell ref="AY19:AZ20"/>
    <mergeCell ref="W21:X22"/>
    <mergeCell ref="N19:O20"/>
    <mergeCell ref="N21:O22"/>
    <mergeCell ref="BA47:BG48"/>
    <mergeCell ref="BA21:BG22"/>
    <mergeCell ref="BA23:BG24"/>
    <mergeCell ref="BA25:BG26"/>
    <mergeCell ref="BA27:BG28"/>
    <mergeCell ref="BA35:BG36"/>
    <mergeCell ref="BA37:BG38"/>
    <mergeCell ref="BA39:BG40"/>
    <mergeCell ref="BA41:BG42"/>
    <mergeCell ref="BA31:BG32"/>
    <mergeCell ref="BS17:BY18"/>
    <mergeCell ref="BJ17:BP18"/>
    <mergeCell ref="BQ17:BR18"/>
    <mergeCell ref="BA17:BG18"/>
    <mergeCell ref="BH17:BI18"/>
    <mergeCell ref="AH23:AN24"/>
    <mergeCell ref="AH19:AN20"/>
    <mergeCell ref="E17:F18"/>
    <mergeCell ref="AY9:AZ10"/>
    <mergeCell ref="G17:M18"/>
    <mergeCell ref="N17:O18"/>
    <mergeCell ref="P17:V18"/>
    <mergeCell ref="W17:X18"/>
    <mergeCell ref="Y17:AE18"/>
    <mergeCell ref="AF17:AG18"/>
    <mergeCell ref="AY17:AZ18"/>
    <mergeCell ref="AH17:AN18"/>
    <mergeCell ref="AF14:AN16"/>
    <mergeCell ref="W14:AE16"/>
    <mergeCell ref="AP17:AQ18"/>
    <mergeCell ref="AR17:AX18"/>
    <mergeCell ref="Y21:AE22"/>
    <mergeCell ref="AF21:AG22"/>
    <mergeCell ref="AY21:AZ22"/>
    <mergeCell ref="N27:O28"/>
    <mergeCell ref="N23:O24"/>
    <mergeCell ref="N25:O26"/>
    <mergeCell ref="P21:V22"/>
    <mergeCell ref="P27:V28"/>
    <mergeCell ref="P23:V24"/>
    <mergeCell ref="AP19:AQ20"/>
    <mergeCell ref="AP21:AQ22"/>
    <mergeCell ref="AP23:AQ24"/>
    <mergeCell ref="AP25:AQ26"/>
    <mergeCell ref="AP27:AQ28"/>
    <mergeCell ref="N43:O44"/>
    <mergeCell ref="AH27:AN28"/>
    <mergeCell ref="AM53:AM54"/>
    <mergeCell ref="AN53:AU54"/>
    <mergeCell ref="L56:M56"/>
    <mergeCell ref="U53:AB54"/>
    <mergeCell ref="E27:F28"/>
    <mergeCell ref="AP35:AQ36"/>
    <mergeCell ref="AP37:AQ38"/>
    <mergeCell ref="AP39:AQ40"/>
    <mergeCell ref="AP41:AQ42"/>
    <mergeCell ref="W47:X48"/>
    <mergeCell ref="Y45:AE46"/>
    <mergeCell ref="Y39:AE40"/>
    <mergeCell ref="P47:V48"/>
    <mergeCell ref="P41:V42"/>
    <mergeCell ref="P43:V44"/>
    <mergeCell ref="AH29:AN30"/>
    <mergeCell ref="AF27:AG28"/>
    <mergeCell ref="Y41:AE42"/>
    <mergeCell ref="Y43:AE44"/>
    <mergeCell ref="AF39:AG40"/>
    <mergeCell ref="W29:X30"/>
    <mergeCell ref="AH39:AN40"/>
    <mergeCell ref="A53:A54"/>
    <mergeCell ref="B53:I54"/>
    <mergeCell ref="J53:M54"/>
    <mergeCell ref="N53:O53"/>
    <mergeCell ref="P53:S54"/>
    <mergeCell ref="T53:T54"/>
    <mergeCell ref="R55:S55"/>
    <mergeCell ref="R56:S56"/>
    <mergeCell ref="P55:Q55"/>
    <mergeCell ref="P56:Q56"/>
    <mergeCell ref="J55:K55"/>
    <mergeCell ref="L55:M55"/>
    <mergeCell ref="BB55:BC55"/>
    <mergeCell ref="BD55:BE55"/>
    <mergeCell ref="BB56:BC56"/>
    <mergeCell ref="BD56:BE56"/>
    <mergeCell ref="AV55:AW55"/>
    <mergeCell ref="AX55:AY55"/>
    <mergeCell ref="AV56:AW56"/>
    <mergeCell ref="AX56:AY56"/>
    <mergeCell ref="AV57:AW57"/>
    <mergeCell ref="AX57:AY57"/>
    <mergeCell ref="BB57:BC57"/>
    <mergeCell ref="BD57:BE57"/>
    <mergeCell ref="AG53:AH53"/>
    <mergeCell ref="AI53:AL54"/>
    <mergeCell ref="AC55:AD55"/>
    <mergeCell ref="AC56:AD56"/>
    <mergeCell ref="AE55:AF55"/>
    <mergeCell ref="AE56:AF56"/>
    <mergeCell ref="AE57:AF57"/>
    <mergeCell ref="AI57:AJ57"/>
    <mergeCell ref="AK57:AL57"/>
    <mergeCell ref="AC57:AD57"/>
    <mergeCell ref="AK56:AL56"/>
    <mergeCell ref="AK55:AL55"/>
    <mergeCell ref="AI56:AJ56"/>
    <mergeCell ref="AI55:AJ55"/>
    <mergeCell ref="AC53:AF54"/>
    <mergeCell ref="AN56:AO56"/>
    <mergeCell ref="AP56:AU56"/>
    <mergeCell ref="AN57:AO57"/>
    <mergeCell ref="AP57:AU57"/>
    <mergeCell ref="J57:K57"/>
    <mergeCell ref="L57:M57"/>
    <mergeCell ref="P57:Q57"/>
    <mergeCell ref="R57:S57"/>
    <mergeCell ref="B55:C55"/>
    <mergeCell ref="D55:I55"/>
    <mergeCell ref="B56:C56"/>
    <mergeCell ref="D56:I56"/>
    <mergeCell ref="B57:C57"/>
    <mergeCell ref="D57:I57"/>
    <mergeCell ref="U55:V55"/>
    <mergeCell ref="W55:AB55"/>
    <mergeCell ref="U56:V56"/>
    <mergeCell ref="W56:AB56"/>
    <mergeCell ref="U57:V57"/>
    <mergeCell ref="W57:AB57"/>
    <mergeCell ref="AN55:AO55"/>
    <mergeCell ref="AP55:AU55"/>
  </mergeCells>
  <phoneticPr fontId="1"/>
  <dataValidations disablePrompts="1" count="7">
    <dataValidation type="list" allowBlank="1" showInputMessage="1" showErrorMessage="1" sqref="AY9:AZ10" xr:uid="{00000000-0002-0000-0000-000000000000}">
      <formula1>"　,1,2"</formula1>
    </dataValidation>
    <dataValidation type="list" allowBlank="1" showInputMessage="1" showErrorMessage="1" sqref="Y6:Z7" xr:uid="{00000000-0002-0000-0000-000001000000}">
      <formula1>"　,1,3"</formula1>
    </dataValidation>
    <dataValidation type="list" allowBlank="1" showInputMessage="1" showErrorMessage="1" sqref="AA6:AC7" xr:uid="{00000000-0002-0000-0000-000002000000}">
      <formula1>"　,01,02"</formula1>
    </dataValidation>
    <dataValidation type="list" allowBlank="1" showInputMessage="1" showErrorMessage="1" sqref="AD6:AI7" xr:uid="{00000000-0002-0000-0000-000003000000}">
      <formula1>"　,935090,935091,935092,935093,935096,955010"</formula1>
    </dataValidation>
    <dataValidation type="list" allowBlank="1" showInputMessage="1" showErrorMessage="1" sqref="BB55:BC57 P55:Q57 AI55:AJ57" xr:uid="{00000000-0002-0000-0000-000004000000}">
      <formula1>"　,6,7,8,9,10,12,14,16,18,20,22,24,25"</formula1>
    </dataValidation>
    <dataValidation type="list" allowBlank="1" showInputMessage="1" showErrorMessage="1" sqref="BO5:BP6" xr:uid="{9422426C-ACB1-4D2C-BEF8-69FB35386750}">
      <formula1>"　,1,2,3"</formula1>
    </dataValidation>
    <dataValidation imeMode="off" allowBlank="1" showInputMessage="1" showErrorMessage="1" sqref="AJ6:AM7" xr:uid="{AB88644F-30BA-4A1F-80F6-40558BE3F271}"/>
  </dataValidations>
  <printOptions horizontalCentered="1"/>
  <pageMargins left="0.43307086614173229" right="0.19685039370078741" top="0.51181102362204722" bottom="0.31496062992125984" header="0.27559055118110237" footer="0.19685039370078741"/>
  <pageSetup paperSize="12" scale="73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確定保険・一般拠出金算定基礎賃金集計表</vt:lpstr>
      <vt:lpstr>確定保険・一般拠出金算定基礎賃金集計表!Print_Area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wkstn036</dc:creator>
  <cp:lastModifiedBy>wkstn057</cp:lastModifiedBy>
  <cp:lastPrinted>2025-10-30T04:45:38Z</cp:lastPrinted>
  <dcterms:created xsi:type="dcterms:W3CDTF">1951-12-13T22:37:38Z</dcterms:created>
  <dcterms:modified xsi:type="dcterms:W3CDTF">2025-11-17T07:34:44Z</dcterms:modified>
</cp:coreProperties>
</file>